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<sst xmlns="http://schemas.openxmlformats.org/spreadsheetml/2006/main" count="996" uniqueCount="186">
  <si>
    <t>ППП</t>
  </si>
  <si>
    <t>Р</t>
  </si>
  <si>
    <t>П</t>
  </si>
  <si>
    <t>КЦСР</t>
  </si>
  <si>
    <t>КВР</t>
  </si>
  <si>
    <t>Наименование</t>
  </si>
  <si>
    <t>ВСЕГО</t>
  </si>
  <si>
    <r>
      <t>тыс. руб</t>
    </r>
    <r>
      <rPr>
        <b/>
        <sz val="8"/>
        <color indexed="8"/>
        <rFont val="Times New Roman"/>
        <family val="1"/>
      </rPr>
      <t>.</t>
    </r>
  </si>
  <si>
    <t>Совет депутатов города Конаково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</si>
  <si>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</si>
  <si>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</si>
  <si>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</si>
  <si>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</si>
  <si>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</si>
  <si>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</si>
  <si>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Другие общегосударственные вопросы</t>
  </si>
  <si>
    <t>Реализация государственных функций, связанных</t>
  </si>
  <si>
    <t>с общегосударственным управлением</t>
  </si>
  <si>
    <t>Выполнение других обязательств государства</t>
  </si>
  <si>
    <t>Администрация города Конаково</t>
  </si>
  <si>
    <t>Общегосударственные  вопросы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</si>
  <si>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</si>
  <si>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</si>
  <si>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</si>
  <si>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</si>
  <si>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</si>
  <si>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</si>
  <si>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</si>
  <si>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Целевые программы муниципальных образований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</si>
  <si>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</si>
  <si>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</si>
  <si>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</si>
  <si>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</si>
  <si>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</si>
  <si>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</si>
  <si>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</si>
  <si>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</si>
  <si>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</si>
  <si>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</si>
  <si>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МУ «Конаковский бор»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</si>
  <si>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</si>
  <si>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</si>
  <si>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</si>
  <si>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</si>
  <si>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</si>
  <si>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</si>
  <si>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</si>
  <si>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</si>
  <si>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</si>
  <si>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</si>
  <si>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</si>
  <si>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</si>
  <si>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Отдел по управлению имуществом и земельным отношениям администрации города Конаково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</si>
  <si>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</si>
  <si>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</si>
  <si>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</si>
  <si>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01</t>
  </si>
  <si>
    <t>00</t>
  </si>
  <si>
    <t>0000000</t>
  </si>
  <si>
    <t>000</t>
  </si>
  <si>
    <t xml:space="preserve">Выполнение функций органами местного самоуправления </t>
  </si>
  <si>
    <r>
      <t xml:space="preserve">Депутаты представительного органа </t>
    </r>
    <r>
      <rPr>
        <sz val="11"/>
        <rFont val="Times New Roman"/>
        <family val="1"/>
      </rPr>
      <t>муниципального образования</t>
    </r>
  </si>
  <si>
    <t>03</t>
  </si>
  <si>
    <t>0020000</t>
  </si>
  <si>
    <t>0020400</t>
  </si>
  <si>
    <t>0021200</t>
  </si>
  <si>
    <t>0920000</t>
  </si>
  <si>
    <t>0920300</t>
  </si>
  <si>
    <t>04</t>
  </si>
  <si>
    <t>00000000</t>
  </si>
  <si>
    <t>0020800</t>
  </si>
  <si>
    <t>07</t>
  </si>
  <si>
    <t>500</t>
  </si>
  <si>
    <t>0022600</t>
  </si>
  <si>
    <t>Члены избирательной комиссии муниципального образования</t>
  </si>
  <si>
    <t>0200000</t>
  </si>
  <si>
    <t>0200002</t>
  </si>
  <si>
    <t>06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</si>
  <si>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</si>
  <si>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</si>
  <si>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</si>
  <si>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</si>
  <si>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</si>
  <si>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</si>
  <si>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</si>
  <si>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</si>
  <si>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</si>
  <si>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</si>
  <si>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Прочие мероприятия по благоустройству городских округов и поселений</t>
  </si>
  <si>
    <t>7950000</t>
  </si>
  <si>
    <t>0029900</t>
  </si>
  <si>
    <t>001</t>
  </si>
  <si>
    <t>8000000</t>
  </si>
  <si>
    <t>8009900</t>
  </si>
  <si>
    <t>09</t>
  </si>
  <si>
    <t>08</t>
  </si>
  <si>
    <t>Мероприятия в области здравоохранения, спорта и физической культуры, туризма</t>
  </si>
  <si>
    <t>МКПУ "Конаковский городской ДК им.Воровского"</t>
  </si>
  <si>
    <t>МУ "Конаковская городская централизованная библиотечная система"</t>
  </si>
  <si>
    <t>0900000</t>
  </si>
  <si>
    <t>0900200</t>
  </si>
  <si>
    <t>МУ  ЖКХ МО "Городское поселение город Конаково"</t>
  </si>
  <si>
    <t>Избирательная комиссия города Конаково</t>
  </si>
  <si>
    <t>Прочие выплаты по обязательствам государства</t>
  </si>
  <si>
    <t>0920305</t>
  </si>
  <si>
    <t>Организация и содержание мест захоронения</t>
  </si>
  <si>
    <t>02</t>
  </si>
  <si>
    <t>Коммунальное хозяйство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</si>
  <si>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</si>
  <si>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</si>
  <si>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</si>
  <si>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</si>
  <si>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</si>
  <si>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006</t>
  </si>
  <si>
    <t>Отдельные мероприятия в области автомобильного транспорта</t>
  </si>
  <si>
    <t>Субсидии юридическим лицам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</si>
  <si>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</si>
  <si>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</si>
  <si>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</si>
  <si>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</si>
  <si>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</si>
  <si>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</si>
  <si>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</si>
  <si>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</si>
  <si>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</si>
  <si>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</si>
  <si>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</si>
  <si>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</si>
  <si>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0980000</t>
  </si>
  <si>
    <t>0980101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</si>
  <si>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</si>
  <si>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</si>
  <si>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</si>
  <si>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</si>
  <si>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</si>
  <si>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</si>
  <si>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</si>
  <si>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</si>
  <si>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3500300</t>
  </si>
  <si>
    <t>Мероприятия в области жилищного хозяйства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</si>
  <si>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</si>
  <si>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</si>
  <si>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</si>
  <si>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Воинское формирование (ограны,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</si>
  <si>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</si>
  <si>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</si>
  <si>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5053300</t>
  </si>
  <si>
    <t>5050000</t>
  </si>
  <si>
    <t>Мероприятия в области социальной политики</t>
  </si>
  <si>
    <t>Социальная помощь</t>
  </si>
  <si>
    <t>Социальное обеспечение населения</t>
  </si>
  <si>
    <t>2026700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</si>
  <si>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</si>
  <si>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</si>
  <si>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</si>
  <si>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</si>
  <si>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</si>
  <si>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</si>
  <si>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</si>
  <si>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</si>
  <si>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</si>
  <si>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</si>
  <si>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</si>
  <si>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</si>
  <si>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</si>
  <si>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</si>
  <si>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</si>
  <si>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</si>
  <si>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3510500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</si>
  <si>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</si>
  <si>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</si>
  <si>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3510000</t>
  </si>
  <si>
    <t>Поддержка коомунального хозяйства</t>
  </si>
  <si>
    <t>Приложение  9</t>
  </si>
  <si>
    <t>Ведомственная структура расходов бюджета городского поселения город Конаково на 2011 год</t>
  </si>
  <si>
    <t>Поддержка коммунального хозяйства</t>
  </si>
  <si>
    <t>Массовый спорт</t>
  </si>
  <si>
    <t>Бюдетные инвестиции</t>
  </si>
  <si>
    <t>5120000</t>
  </si>
  <si>
    <t>Физкультурно-оздоровительная работа и спортивные мероприятия</t>
  </si>
  <si>
    <t>5129700</t>
  </si>
  <si>
    <t>Культура и кинематография</t>
  </si>
  <si>
    <t>13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</si>
  <si>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</si>
  <si>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</si>
  <si>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25.11.2010г. № 297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</si>
</sst>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&quot;р.&quot;"/>
    <numFmt numFmtId="169" formatCode="0.000"/>
    <numFmt numFmtId="170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righ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right" vertical="top" wrapText="1"/>
    </xf>
    <xf numFmtId="0" fontId="15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5" fillId="24" borderId="1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24" borderId="10" xfId="0" applyFont="1" applyFill="1" applyBorder="1" applyAlignment="1">
      <alignment vertical="top"/>
    </xf>
    <xf numFmtId="49" fontId="15" fillId="0" borderId="10" xfId="0" applyNumberFormat="1" applyFont="1" applyBorder="1" applyAlignment="1">
      <alignment vertical="top" wrapText="1"/>
    </xf>
    <xf numFmtId="0" fontId="14" fillId="24" borderId="10" xfId="0" applyFont="1" applyFill="1" applyBorder="1" applyAlignment="1">
      <alignment horizontal="right" vertical="top" wrapText="1"/>
    </xf>
    <xf numFmtId="0" fontId="13" fillId="24" borderId="11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12" fillId="24" borderId="12" xfId="0" applyFont="1" applyFill="1" applyBorder="1" applyAlignment="1">
      <alignment horizontal="right" vertical="top" wrapText="1"/>
    </xf>
    <xf numFmtId="0" fontId="16" fillId="24" borderId="11" xfId="0" applyFont="1" applyFill="1" applyBorder="1" applyAlignment="1">
      <alignment vertical="top" wrapText="1"/>
    </xf>
    <xf numFmtId="1" fontId="12" fillId="24" borderId="11" xfId="0" applyNumberFormat="1" applyFont="1" applyFill="1" applyBorder="1" applyAlignment="1">
      <alignment horizontal="right" vertical="top" wrapText="1"/>
    </xf>
    <xf numFmtId="0" fontId="13" fillId="24" borderId="13" xfId="0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0" fontId="12" fillId="24" borderId="13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2" fillId="24" borderId="0" xfId="0" applyFont="1" applyFill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4" fillId="24" borderId="12" xfId="0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6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12" fillId="24" borderId="11" xfId="0" applyFont="1" applyFill="1" applyBorder="1" applyAlignment="1">
      <alignment horizontal="right" vertical="top" wrapText="1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right" vertical="top" wrapText="1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7" fillId="2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0" fillId="0" borderId="11" xfId="0" applyBorder="1" applyAlignment="1">
      <alignment/>
    </xf>
    <xf numFmtId="49" fontId="5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horizontal="center" vertical="center" wrapText="1"/>
    </xf>
    <xf numFmtId="49" fontId="16" fillId="24" borderId="16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0" fontId="10" fillId="24" borderId="10" xfId="0" applyNumberFormat="1" applyFont="1" applyFill="1" applyBorder="1" applyAlignment="1">
      <alignment horizontal="right" vertical="top" wrapText="1"/>
    </xf>
    <xf numFmtId="170" fontId="13" fillId="24" borderId="10" xfId="0" applyNumberFormat="1" applyFont="1" applyFill="1" applyBorder="1" applyAlignment="1">
      <alignment horizontal="right" vertical="top" wrapText="1"/>
    </xf>
    <xf numFmtId="170" fontId="4" fillId="24" borderId="10" xfId="0" applyNumberFormat="1" applyFont="1" applyFill="1" applyBorder="1" applyAlignment="1">
      <alignment horizontal="right" vertical="top" wrapText="1"/>
    </xf>
    <xf numFmtId="170" fontId="12" fillId="24" borderId="10" xfId="0" applyNumberFormat="1" applyFont="1" applyFill="1" applyBorder="1" applyAlignment="1">
      <alignment horizontal="right" vertical="top" wrapText="1"/>
    </xf>
    <xf numFmtId="170" fontId="13" fillId="24" borderId="13" xfId="0" applyNumberFormat="1" applyFont="1" applyFill="1" applyBorder="1" applyAlignment="1">
      <alignment horizontal="right" vertical="top" wrapText="1"/>
    </xf>
    <xf numFmtId="170" fontId="13" fillId="24" borderId="11" xfId="0" applyNumberFormat="1" applyFont="1" applyFill="1" applyBorder="1" applyAlignment="1">
      <alignment horizontal="right" vertical="top" wrapText="1"/>
    </xf>
    <xf numFmtId="0" fontId="6" fillId="24" borderId="12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right" vertical="top" wrapText="1"/>
    </xf>
    <xf numFmtId="0" fontId="16" fillId="24" borderId="12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169" fontId="12" fillId="24" borderId="11" xfId="0" applyNumberFormat="1" applyFont="1" applyFill="1" applyBorder="1" applyAlignment="1">
      <alignment horizontal="right" vertical="top" wrapText="1"/>
    </xf>
    <xf numFmtId="169" fontId="12" fillId="24" borderId="17" xfId="0" applyNumberFormat="1" applyFont="1" applyFill="1" applyBorder="1" applyAlignment="1">
      <alignment horizontal="right" vertical="top" wrapText="1"/>
    </xf>
    <xf numFmtId="169" fontId="12" fillId="24" borderId="12" xfId="0" applyNumberFormat="1" applyFont="1" applyFill="1" applyBorder="1" applyAlignment="1">
      <alignment horizontal="right" vertical="top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left" vertical="top" wrapText="1"/>
    </xf>
    <xf numFmtId="0" fontId="16" fillId="24" borderId="11" xfId="0" applyFont="1" applyFill="1" applyBorder="1" applyAlignment="1">
      <alignment vertical="top" wrapText="1"/>
    </xf>
    <xf numFmtId="0" fontId="16" fillId="24" borderId="12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vertical="top" wrapText="1"/>
    </xf>
    <xf numFmtId="0" fontId="18" fillId="24" borderId="17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right"/>
    </xf>
    <xf numFmtId="0" fontId="1" fillId="24" borderId="17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24" borderId="11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right" vertical="top" wrapText="1"/>
    </xf>
    <xf numFmtId="0" fontId="12" fillId="24" borderId="12" xfId="0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vertical="top" wrapText="1"/>
    </xf>
    <xf numFmtId="49" fontId="1" fillId="24" borderId="17" xfId="0" applyNumberFormat="1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21" fillId="0" borderId="0" xfId="0" applyNumberFormat="1" applyFont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95">
      <selection activeCell="G198" sqref="G198"/>
    </sheetView>
  </sheetViews>
  <sheetFormatPr defaultColWidth="9.00390625" defaultRowHeight="12.75"/>
  <cols>
    <col min="1" max="1" width="4.125" style="0" customWidth="1"/>
    <col min="2" max="2" width="5.875" style="0" customWidth="1"/>
    <col min="3" max="4" width="3.375" style="0" customWidth="1"/>
    <col min="5" max="5" width="8.625" style="54" customWidth="1"/>
    <col min="6" max="6" width="5.25390625" style="0" customWidth="1"/>
    <col min="7" max="7" width="57.25390625" style="0" customWidth="1"/>
    <col min="8" max="8" width="12.00390625" style="0" customWidth="1"/>
    <col min="9" max="9" width="9.375" style="0" hidden="1" customWidth="1"/>
    <col min="10" max="10" width="9.75390625" style="0" hidden="1" customWidth="1"/>
  </cols>
  <sheetData>
    <row r="1" spans="7:8" ht="15.75">
      <c r="G1" s="146" t="s">
        <v>173</v>
      </c>
      <c r="H1" s="146"/>
    </row>
    <row r="2" spans="7:8" ht="12.75" customHeight="1">
      <c r="G2" s="183" t="s">
        <v>125</v>
      </c>
      <c r="H2" s="183"/>
    </row>
    <row r="3" spans="7:8" ht="15.75">
      <c r="G3" s="184" t="s">
        <v>185</v>
      </c>
      <c r="H3" s="184"/>
    </row>
    <row r="4" spans="5:7" ht="14.25">
      <c r="E4" s="55"/>
      <c r="F4" s="2"/>
      <c r="G4" s="1"/>
    </row>
    <row r="5" spans="5:7" ht="39" customHeight="1">
      <c r="E5" s="185" t="s">
        <v>174</v>
      </c>
      <c r="F5" s="185"/>
      <c r="G5" s="185"/>
    </row>
    <row r="6" spans="2:10" ht="12.75" customHeight="1">
      <c r="B6" s="149" t="s">
        <v>0</v>
      </c>
      <c r="C6" s="176" t="s">
        <v>1</v>
      </c>
      <c r="D6" s="176" t="s">
        <v>2</v>
      </c>
      <c r="E6" s="176" t="s">
        <v>3</v>
      </c>
      <c r="F6" s="176" t="s">
        <v>4</v>
      </c>
      <c r="G6" s="186" t="s">
        <v>5</v>
      </c>
      <c r="H6" s="21" t="s">
        <v>6</v>
      </c>
      <c r="I6" s="145"/>
      <c r="J6" s="145"/>
    </row>
    <row r="7" spans="2:10" ht="12.75" customHeight="1">
      <c r="B7" s="150"/>
      <c r="C7" s="177"/>
      <c r="D7" s="177"/>
      <c r="E7" s="177"/>
      <c r="F7" s="177"/>
      <c r="G7" s="187"/>
      <c r="H7" s="22" t="s">
        <v>7</v>
      </c>
      <c r="I7" s="145"/>
      <c r="J7" s="145"/>
    </row>
    <row r="8" spans="2:10" ht="15">
      <c r="B8" s="16">
        <v>1</v>
      </c>
      <c r="C8" s="5">
        <v>2</v>
      </c>
      <c r="D8" s="5">
        <v>3</v>
      </c>
      <c r="E8" s="56">
        <v>4</v>
      </c>
      <c r="F8" s="5">
        <v>5</v>
      </c>
      <c r="G8" s="23">
        <v>6</v>
      </c>
      <c r="H8" s="16">
        <v>7</v>
      </c>
      <c r="I8" s="48"/>
      <c r="J8" s="48"/>
    </row>
    <row r="9" spans="2:10" ht="15.75">
      <c r="B9" s="6">
        <v>719</v>
      </c>
      <c r="C9" s="7"/>
      <c r="D9" s="6"/>
      <c r="E9" s="57"/>
      <c r="F9" s="8"/>
      <c r="G9" s="15" t="s">
        <v>8</v>
      </c>
      <c r="H9" s="7">
        <f>H10</f>
        <v>4839</v>
      </c>
      <c r="I9" s="48"/>
      <c r="J9" s="48"/>
    </row>
    <row r="10" spans="2:10" ht="17.25" customHeight="1">
      <c r="B10" s="82">
        <v>719</v>
      </c>
      <c r="C10" s="58" t="s">
        <v>56</v>
      </c>
      <c r="D10" s="58" t="s">
        <v>57</v>
      </c>
      <c r="E10" s="58" t="s">
        <v>58</v>
      </c>
      <c r="F10" s="58" t="s">
        <v>59</v>
      </c>
      <c r="G10" s="19" t="s">
        <v>9</v>
      </c>
      <c r="H10" s="7">
        <f>H11+H17</f>
        <v>4839</v>
      </c>
      <c r="I10" s="48"/>
      <c r="J10" s="48"/>
    </row>
    <row r="11" spans="2:10" ht="48" customHeight="1">
      <c r="B11" s="66">
        <v>719</v>
      </c>
      <c r="C11" s="59" t="s">
        <v>56</v>
      </c>
      <c r="D11" s="59" t="s">
        <v>62</v>
      </c>
      <c r="E11" s="59" t="s">
        <v>58</v>
      </c>
      <c r="F11" s="83" t="s">
        <v>59</v>
      </c>
      <c r="G11" s="20" t="s">
        <v>13</v>
      </c>
      <c r="H11" s="7">
        <f>H12</f>
        <v>4339</v>
      </c>
      <c r="I11" s="48"/>
      <c r="J11" s="48"/>
    </row>
    <row r="12" spans="2:10" ht="45">
      <c r="B12" s="84">
        <v>719</v>
      </c>
      <c r="C12" s="59" t="s">
        <v>56</v>
      </c>
      <c r="D12" s="59" t="s">
        <v>62</v>
      </c>
      <c r="E12" s="59" t="s">
        <v>63</v>
      </c>
      <c r="F12" s="59" t="s">
        <v>59</v>
      </c>
      <c r="G12" s="20" t="s">
        <v>14</v>
      </c>
      <c r="H12" s="12">
        <f>H13+H15</f>
        <v>4339</v>
      </c>
      <c r="I12" s="48"/>
      <c r="J12" s="48"/>
    </row>
    <row r="13" spans="2:10" ht="15.75">
      <c r="B13" s="84">
        <v>719</v>
      </c>
      <c r="C13" s="59" t="s">
        <v>56</v>
      </c>
      <c r="D13" s="59" t="s">
        <v>62</v>
      </c>
      <c r="E13" s="59" t="s">
        <v>64</v>
      </c>
      <c r="F13" s="59" t="s">
        <v>59</v>
      </c>
      <c r="G13" s="20" t="s">
        <v>11</v>
      </c>
      <c r="H13" s="12">
        <f>H14</f>
        <v>4339</v>
      </c>
      <c r="I13" s="48"/>
      <c r="J13" s="48"/>
    </row>
    <row r="14" spans="2:10" ht="18" customHeight="1">
      <c r="B14" s="84">
        <v>719</v>
      </c>
      <c r="C14" s="59" t="s">
        <v>56</v>
      </c>
      <c r="D14" s="59" t="s">
        <v>62</v>
      </c>
      <c r="E14" s="59" t="s">
        <v>64</v>
      </c>
      <c r="F14" s="59">
        <v>500</v>
      </c>
      <c r="G14" s="20" t="s">
        <v>12</v>
      </c>
      <c r="H14" s="12">
        <v>4339</v>
      </c>
      <c r="I14" s="48"/>
      <c r="J14" s="48"/>
    </row>
    <row r="15" spans="2:10" ht="30" hidden="1">
      <c r="B15" s="66">
        <v>719</v>
      </c>
      <c r="C15" s="59" t="s">
        <v>56</v>
      </c>
      <c r="D15" s="59" t="s">
        <v>62</v>
      </c>
      <c r="E15" s="59" t="s">
        <v>65</v>
      </c>
      <c r="F15" s="59" t="s">
        <v>59</v>
      </c>
      <c r="G15" s="20" t="s">
        <v>61</v>
      </c>
      <c r="H15" s="12">
        <f>H16</f>
        <v>0</v>
      </c>
      <c r="I15" s="48"/>
      <c r="J15" s="48"/>
    </row>
    <row r="16" spans="2:10" ht="18.75" customHeight="1" hidden="1">
      <c r="B16" s="66">
        <v>719</v>
      </c>
      <c r="C16" s="59" t="s">
        <v>56</v>
      </c>
      <c r="D16" s="59" t="s">
        <v>62</v>
      </c>
      <c r="E16" s="59" t="s">
        <v>65</v>
      </c>
      <c r="F16" s="68">
        <v>500</v>
      </c>
      <c r="G16" s="20" t="s">
        <v>12</v>
      </c>
      <c r="H16" s="12"/>
      <c r="I16" s="48"/>
      <c r="J16" s="48"/>
    </row>
    <row r="17" spans="2:10" ht="16.5" customHeight="1">
      <c r="B17" s="85">
        <v>719</v>
      </c>
      <c r="C17" s="86" t="s">
        <v>56</v>
      </c>
      <c r="D17" s="58" t="s">
        <v>182</v>
      </c>
      <c r="E17" s="58" t="s">
        <v>58</v>
      </c>
      <c r="F17" s="58" t="s">
        <v>59</v>
      </c>
      <c r="G17" s="19" t="s">
        <v>15</v>
      </c>
      <c r="H17" s="7">
        <f>H18</f>
        <v>500</v>
      </c>
      <c r="I17" s="48"/>
      <c r="J17" s="48"/>
    </row>
    <row r="18" spans="2:10" ht="15" customHeight="1">
      <c r="B18" s="151">
        <v>719</v>
      </c>
      <c r="C18" s="168" t="s">
        <v>56</v>
      </c>
      <c r="D18" s="168" t="s">
        <v>182</v>
      </c>
      <c r="E18" s="168" t="s">
        <v>66</v>
      </c>
      <c r="F18" s="168" t="s">
        <v>59</v>
      </c>
      <c r="G18" s="24" t="s">
        <v>16</v>
      </c>
      <c r="H18" s="156">
        <f>H20</f>
        <v>500</v>
      </c>
      <c r="I18" s="153"/>
      <c r="J18" s="153"/>
    </row>
    <row r="19" spans="2:10" ht="18" customHeight="1">
      <c r="B19" s="152"/>
      <c r="C19" s="169"/>
      <c r="D19" s="169"/>
      <c r="E19" s="169"/>
      <c r="F19" s="169"/>
      <c r="G19" s="25" t="s">
        <v>17</v>
      </c>
      <c r="H19" s="157"/>
      <c r="I19" s="155"/>
      <c r="J19" s="155"/>
    </row>
    <row r="20" spans="2:10" ht="15.75">
      <c r="B20" s="66">
        <v>719</v>
      </c>
      <c r="C20" s="59" t="s">
        <v>56</v>
      </c>
      <c r="D20" s="59" t="s">
        <v>182</v>
      </c>
      <c r="E20" s="59" t="s">
        <v>67</v>
      </c>
      <c r="F20" s="68" t="s">
        <v>59</v>
      </c>
      <c r="G20" s="20" t="s">
        <v>18</v>
      </c>
      <c r="H20" s="12">
        <f>H21</f>
        <v>500</v>
      </c>
      <c r="I20" s="48"/>
      <c r="J20" s="48"/>
    </row>
    <row r="21" spans="2:10" ht="17.25" customHeight="1">
      <c r="B21" s="66">
        <v>719</v>
      </c>
      <c r="C21" s="59" t="s">
        <v>56</v>
      </c>
      <c r="D21" s="59" t="s">
        <v>182</v>
      </c>
      <c r="E21" s="59" t="s">
        <v>67</v>
      </c>
      <c r="F21" s="68">
        <v>500</v>
      </c>
      <c r="G21" s="20" t="s">
        <v>12</v>
      </c>
      <c r="H21" s="12">
        <v>500</v>
      </c>
      <c r="I21" s="48"/>
      <c r="J21" s="48"/>
    </row>
    <row r="22" spans="2:10" ht="19.5" customHeight="1">
      <c r="B22" s="87">
        <v>715</v>
      </c>
      <c r="C22" s="62"/>
      <c r="D22" s="62"/>
      <c r="E22" s="62"/>
      <c r="F22" s="62"/>
      <c r="G22" s="19" t="s">
        <v>19</v>
      </c>
      <c r="H22" s="4">
        <f>H23+H48+H60+H91+H96+H118</f>
        <v>216638.83000000002</v>
      </c>
      <c r="I22" s="48"/>
      <c r="J22" s="48"/>
    </row>
    <row r="23" spans="2:10" ht="15.75" customHeight="1">
      <c r="B23" s="82">
        <v>715</v>
      </c>
      <c r="C23" s="58" t="s">
        <v>56</v>
      </c>
      <c r="D23" s="58" t="s">
        <v>57</v>
      </c>
      <c r="E23" s="58" t="s">
        <v>69</v>
      </c>
      <c r="F23" s="58" t="s">
        <v>59</v>
      </c>
      <c r="G23" s="19" t="s">
        <v>20</v>
      </c>
      <c r="H23" s="7">
        <f>H24+H32</f>
        <v>14041</v>
      </c>
      <c r="I23" s="48"/>
      <c r="J23" s="48"/>
    </row>
    <row r="24" spans="2:10" ht="28.5" customHeight="1">
      <c r="B24" s="163">
        <v>715</v>
      </c>
      <c r="C24" s="168" t="s">
        <v>56</v>
      </c>
      <c r="D24" s="165" t="s">
        <v>68</v>
      </c>
      <c r="E24" s="168" t="s">
        <v>58</v>
      </c>
      <c r="F24" s="168" t="s">
        <v>59</v>
      </c>
      <c r="G24" s="24" t="s">
        <v>21</v>
      </c>
      <c r="H24" s="172">
        <f>H26</f>
        <v>10753</v>
      </c>
      <c r="I24" s="153"/>
      <c r="J24" s="153"/>
    </row>
    <row r="25" spans="2:10" ht="30">
      <c r="B25" s="164"/>
      <c r="C25" s="169"/>
      <c r="D25" s="166"/>
      <c r="E25" s="169"/>
      <c r="F25" s="169"/>
      <c r="G25" s="25" t="s">
        <v>22</v>
      </c>
      <c r="H25" s="173"/>
      <c r="I25" s="155"/>
      <c r="J25" s="155"/>
    </row>
    <row r="26" spans="2:10" ht="45" customHeight="1">
      <c r="B26" s="66">
        <v>715</v>
      </c>
      <c r="C26" s="59" t="s">
        <v>56</v>
      </c>
      <c r="D26" s="83" t="s">
        <v>68</v>
      </c>
      <c r="E26" s="59" t="s">
        <v>63</v>
      </c>
      <c r="F26" s="59" t="s">
        <v>59</v>
      </c>
      <c r="G26" s="20" t="s">
        <v>10</v>
      </c>
      <c r="H26" s="12">
        <f>H27+H29</f>
        <v>10753</v>
      </c>
      <c r="I26" s="48"/>
      <c r="J26" s="48"/>
    </row>
    <row r="27" spans="2:10" ht="15.75">
      <c r="B27" s="66">
        <v>715</v>
      </c>
      <c r="C27" s="59" t="s">
        <v>56</v>
      </c>
      <c r="D27" s="83" t="s">
        <v>68</v>
      </c>
      <c r="E27" s="59" t="s">
        <v>64</v>
      </c>
      <c r="F27" s="59" t="s">
        <v>59</v>
      </c>
      <c r="G27" s="20" t="s">
        <v>11</v>
      </c>
      <c r="H27" s="12">
        <f>H28</f>
        <v>10106</v>
      </c>
      <c r="I27" s="48"/>
      <c r="J27" s="48"/>
    </row>
    <row r="28" spans="2:10" ht="20.25" customHeight="1">
      <c r="B28" s="66">
        <v>715</v>
      </c>
      <c r="C28" s="59" t="s">
        <v>56</v>
      </c>
      <c r="D28" s="83" t="s">
        <v>68</v>
      </c>
      <c r="E28" s="59" t="s">
        <v>64</v>
      </c>
      <c r="F28" s="59">
        <v>500</v>
      </c>
      <c r="G28" s="20" t="s">
        <v>12</v>
      </c>
      <c r="H28" s="12">
        <v>10106</v>
      </c>
      <c r="I28" s="48"/>
      <c r="J28" s="48"/>
    </row>
    <row r="29" spans="2:10" ht="15" customHeight="1">
      <c r="B29" s="163">
        <v>715</v>
      </c>
      <c r="C29" s="168" t="s">
        <v>56</v>
      </c>
      <c r="D29" s="165" t="s">
        <v>68</v>
      </c>
      <c r="E29" s="168" t="s">
        <v>70</v>
      </c>
      <c r="F29" s="174" t="s">
        <v>59</v>
      </c>
      <c r="G29" s="24" t="s">
        <v>23</v>
      </c>
      <c r="H29" s="156">
        <f>H31</f>
        <v>647</v>
      </c>
      <c r="I29" s="153"/>
      <c r="J29" s="153"/>
    </row>
    <row r="30" spans="2:10" ht="15">
      <c r="B30" s="164"/>
      <c r="C30" s="169"/>
      <c r="D30" s="166"/>
      <c r="E30" s="169"/>
      <c r="F30" s="175"/>
      <c r="G30" s="25" t="s">
        <v>24</v>
      </c>
      <c r="H30" s="157"/>
      <c r="I30" s="155"/>
      <c r="J30" s="155"/>
    </row>
    <row r="31" spans="2:10" ht="19.5" customHeight="1">
      <c r="B31" s="66">
        <v>715</v>
      </c>
      <c r="C31" s="59" t="s">
        <v>56</v>
      </c>
      <c r="D31" s="83" t="s">
        <v>68</v>
      </c>
      <c r="E31" s="59" t="s">
        <v>70</v>
      </c>
      <c r="F31" s="68">
        <v>500</v>
      </c>
      <c r="G31" s="20" t="s">
        <v>12</v>
      </c>
      <c r="H31" s="12">
        <v>647</v>
      </c>
      <c r="I31" s="48"/>
      <c r="J31" s="48"/>
    </row>
    <row r="32" spans="2:10" ht="15.75">
      <c r="B32" s="82">
        <v>715</v>
      </c>
      <c r="C32" s="58" t="s">
        <v>56</v>
      </c>
      <c r="D32" s="86" t="s">
        <v>182</v>
      </c>
      <c r="E32" s="58" t="s">
        <v>58</v>
      </c>
      <c r="F32" s="58" t="s">
        <v>59</v>
      </c>
      <c r="G32" s="19" t="s">
        <v>15</v>
      </c>
      <c r="H32" s="7">
        <f>H33+H39</f>
        <v>3288</v>
      </c>
      <c r="I32" s="48"/>
      <c r="J32" s="48"/>
    </row>
    <row r="33" spans="2:10" ht="15" customHeight="1">
      <c r="B33" s="163">
        <v>715</v>
      </c>
      <c r="C33" s="168" t="s">
        <v>56</v>
      </c>
      <c r="D33" s="168" t="s">
        <v>182</v>
      </c>
      <c r="E33" s="168" t="s">
        <v>66</v>
      </c>
      <c r="F33" s="168" t="s">
        <v>59</v>
      </c>
      <c r="G33" s="24" t="s">
        <v>16</v>
      </c>
      <c r="H33" s="156">
        <f>H35</f>
        <v>3288</v>
      </c>
      <c r="I33" s="153"/>
      <c r="J33" s="153"/>
    </row>
    <row r="34" spans="2:10" ht="15" customHeight="1">
      <c r="B34" s="164"/>
      <c r="C34" s="169"/>
      <c r="D34" s="169"/>
      <c r="E34" s="169"/>
      <c r="F34" s="169"/>
      <c r="G34" s="25" t="s">
        <v>17</v>
      </c>
      <c r="H34" s="157"/>
      <c r="I34" s="155"/>
      <c r="J34" s="155"/>
    </row>
    <row r="35" spans="2:10" ht="18.75" customHeight="1">
      <c r="B35" s="66">
        <v>715</v>
      </c>
      <c r="C35" s="59" t="s">
        <v>56</v>
      </c>
      <c r="D35" s="59" t="s">
        <v>182</v>
      </c>
      <c r="E35" s="59" t="s">
        <v>67</v>
      </c>
      <c r="F35" s="68" t="s">
        <v>59</v>
      </c>
      <c r="G35" s="20" t="s">
        <v>18</v>
      </c>
      <c r="H35" s="12">
        <f>H36+H37</f>
        <v>3288</v>
      </c>
      <c r="I35" s="48"/>
      <c r="J35" s="48"/>
    </row>
    <row r="36" spans="2:10" ht="15" customHeight="1">
      <c r="B36" s="66">
        <v>715</v>
      </c>
      <c r="C36" s="59" t="s">
        <v>56</v>
      </c>
      <c r="D36" s="59" t="s">
        <v>182</v>
      </c>
      <c r="E36" s="59" t="s">
        <v>67</v>
      </c>
      <c r="F36" s="68">
        <v>500</v>
      </c>
      <c r="G36" s="20" t="s">
        <v>12</v>
      </c>
      <c r="H36" s="12">
        <v>3288</v>
      </c>
      <c r="I36" s="48"/>
      <c r="J36" s="48"/>
    </row>
    <row r="37" spans="2:10" ht="0.75" customHeight="1" hidden="1">
      <c r="B37" s="66">
        <v>715</v>
      </c>
      <c r="C37" s="59" t="s">
        <v>56</v>
      </c>
      <c r="D37" s="59">
        <v>14</v>
      </c>
      <c r="E37" s="59" t="s">
        <v>104</v>
      </c>
      <c r="F37" s="68" t="s">
        <v>59</v>
      </c>
      <c r="G37" s="20" t="s">
        <v>103</v>
      </c>
      <c r="H37" s="12">
        <f>H38</f>
        <v>0</v>
      </c>
      <c r="I37" s="48"/>
      <c r="J37" s="48"/>
    </row>
    <row r="38" spans="2:10" ht="15.75" hidden="1">
      <c r="B38" s="66">
        <v>715</v>
      </c>
      <c r="C38" s="59" t="s">
        <v>56</v>
      </c>
      <c r="D38" s="59">
        <v>14</v>
      </c>
      <c r="E38" s="59" t="s">
        <v>104</v>
      </c>
      <c r="F38" s="68">
        <v>500</v>
      </c>
      <c r="G38" s="20" t="s">
        <v>12</v>
      </c>
      <c r="H38" s="12">
        <v>0</v>
      </c>
      <c r="I38" s="48"/>
      <c r="J38" s="48"/>
    </row>
    <row r="39" spans="2:10" ht="18" customHeight="1" hidden="1">
      <c r="B39" s="89">
        <v>715</v>
      </c>
      <c r="C39" s="61" t="s">
        <v>56</v>
      </c>
      <c r="D39" s="90" t="s">
        <v>78</v>
      </c>
      <c r="E39" s="61" t="s">
        <v>89</v>
      </c>
      <c r="F39" s="61" t="s">
        <v>59</v>
      </c>
      <c r="G39" s="20" t="s">
        <v>28</v>
      </c>
      <c r="H39" s="32">
        <f>H40</f>
        <v>0</v>
      </c>
      <c r="I39" s="48"/>
      <c r="J39" s="48"/>
    </row>
    <row r="40" spans="2:10" ht="15.75" customHeight="1" hidden="1">
      <c r="B40" s="89">
        <v>715</v>
      </c>
      <c r="C40" s="61" t="s">
        <v>56</v>
      </c>
      <c r="D40" s="90" t="s">
        <v>78</v>
      </c>
      <c r="E40" s="61" t="s">
        <v>89</v>
      </c>
      <c r="F40" s="61" t="s">
        <v>72</v>
      </c>
      <c r="G40" s="20" t="s">
        <v>12</v>
      </c>
      <c r="H40" s="32"/>
      <c r="I40" s="48"/>
      <c r="J40" s="48"/>
    </row>
    <row r="41" spans="2:10" s="53" customFormat="1" ht="15.75" customHeight="1" hidden="1">
      <c r="B41" s="130">
        <v>715</v>
      </c>
      <c r="C41" s="128" t="s">
        <v>62</v>
      </c>
      <c r="D41" s="128" t="s">
        <v>57</v>
      </c>
      <c r="E41" s="128" t="s">
        <v>58</v>
      </c>
      <c r="F41" s="128" t="s">
        <v>59</v>
      </c>
      <c r="G41" s="131" t="s">
        <v>145</v>
      </c>
      <c r="H41" s="132">
        <f>H42+H45</f>
        <v>0</v>
      </c>
      <c r="I41" s="52"/>
      <c r="J41" s="52"/>
    </row>
    <row r="42" spans="2:10" ht="15.75" customHeight="1" hidden="1">
      <c r="B42" s="74">
        <v>715</v>
      </c>
      <c r="C42" s="58" t="s">
        <v>62</v>
      </c>
      <c r="D42" s="86" t="s">
        <v>116</v>
      </c>
      <c r="E42" s="58" t="s">
        <v>58</v>
      </c>
      <c r="F42" s="58" t="s">
        <v>59</v>
      </c>
      <c r="G42" s="19" t="s">
        <v>144</v>
      </c>
      <c r="H42" s="7">
        <f>H43</f>
        <v>0</v>
      </c>
      <c r="I42" s="48"/>
      <c r="J42" s="48"/>
    </row>
    <row r="43" spans="2:10" ht="15.75" customHeight="1" hidden="1">
      <c r="B43" s="76">
        <v>715</v>
      </c>
      <c r="C43" s="59" t="s">
        <v>62</v>
      </c>
      <c r="D43" s="83" t="s">
        <v>116</v>
      </c>
      <c r="E43" s="59" t="s">
        <v>142</v>
      </c>
      <c r="F43" s="59" t="s">
        <v>59</v>
      </c>
      <c r="G43" s="20" t="s">
        <v>143</v>
      </c>
      <c r="H43" s="12">
        <f>H44</f>
        <v>0</v>
      </c>
      <c r="I43" s="48"/>
      <c r="J43" s="48"/>
    </row>
    <row r="44" spans="2:10" ht="15.75" customHeight="1" hidden="1">
      <c r="B44" s="76">
        <v>715</v>
      </c>
      <c r="C44" s="59" t="s">
        <v>62</v>
      </c>
      <c r="D44" s="83" t="s">
        <v>116</v>
      </c>
      <c r="E44" s="59" t="s">
        <v>151</v>
      </c>
      <c r="F44" s="59" t="s">
        <v>140</v>
      </c>
      <c r="G44" s="20" t="s">
        <v>141</v>
      </c>
      <c r="H44" s="12">
        <v>0</v>
      </c>
      <c r="I44" s="48"/>
      <c r="J44" s="48"/>
    </row>
    <row r="45" spans="2:10" ht="0.75" customHeight="1" hidden="1">
      <c r="B45" s="76">
        <v>715</v>
      </c>
      <c r="C45" s="77" t="s">
        <v>62</v>
      </c>
      <c r="D45" s="77" t="s">
        <v>78</v>
      </c>
      <c r="E45" s="77" t="s">
        <v>58</v>
      </c>
      <c r="F45" s="77" t="s">
        <v>59</v>
      </c>
      <c r="G45" s="78" t="s">
        <v>152</v>
      </c>
      <c r="H45" s="73">
        <f>H46</f>
        <v>0</v>
      </c>
      <c r="I45" s="48"/>
      <c r="J45" s="48"/>
    </row>
    <row r="46" spans="2:10" ht="15.75" customHeight="1" hidden="1">
      <c r="B46" s="76">
        <v>715</v>
      </c>
      <c r="C46" s="77" t="s">
        <v>62</v>
      </c>
      <c r="D46" s="77" t="s">
        <v>78</v>
      </c>
      <c r="E46" s="77" t="s">
        <v>89</v>
      </c>
      <c r="F46" s="77" t="s">
        <v>59</v>
      </c>
      <c r="G46" s="78" t="s">
        <v>28</v>
      </c>
      <c r="H46" s="73">
        <f>H47</f>
        <v>0</v>
      </c>
      <c r="I46" s="48"/>
      <c r="J46" s="48"/>
    </row>
    <row r="47" spans="2:10" ht="15.75" customHeight="1" hidden="1">
      <c r="B47" s="79">
        <v>715</v>
      </c>
      <c r="C47" s="80" t="s">
        <v>62</v>
      </c>
      <c r="D47" s="80" t="s">
        <v>78</v>
      </c>
      <c r="E47" s="80" t="s">
        <v>89</v>
      </c>
      <c r="F47" s="81" t="s">
        <v>72</v>
      </c>
      <c r="G47" s="78" t="s">
        <v>12</v>
      </c>
      <c r="H47" s="73">
        <v>0</v>
      </c>
      <c r="I47" s="48"/>
      <c r="J47" s="48"/>
    </row>
    <row r="48" spans="2:10" ht="15.75" customHeight="1">
      <c r="B48" s="72">
        <v>715</v>
      </c>
      <c r="C48" s="58" t="s">
        <v>68</v>
      </c>
      <c r="D48" s="58" t="s">
        <v>57</v>
      </c>
      <c r="E48" s="58" t="s">
        <v>58</v>
      </c>
      <c r="F48" s="91" t="s">
        <v>59</v>
      </c>
      <c r="G48" s="19" t="s">
        <v>108</v>
      </c>
      <c r="H48" s="38">
        <f>H49+H53+H57</f>
        <v>39568.83</v>
      </c>
      <c r="I48" s="48"/>
      <c r="J48" s="48"/>
    </row>
    <row r="49" spans="2:10" s="2" customFormat="1" ht="15.75" customHeight="1">
      <c r="B49" s="72">
        <v>715</v>
      </c>
      <c r="C49" s="58" t="s">
        <v>68</v>
      </c>
      <c r="D49" s="58" t="s">
        <v>95</v>
      </c>
      <c r="E49" s="58" t="s">
        <v>58</v>
      </c>
      <c r="F49" s="91" t="s">
        <v>59</v>
      </c>
      <c r="G49" s="19" t="s">
        <v>109</v>
      </c>
      <c r="H49" s="38">
        <f>H50</f>
        <v>3000</v>
      </c>
      <c r="I49" s="50"/>
      <c r="J49" s="50"/>
    </row>
    <row r="50" spans="2:10" ht="15.75" customHeight="1">
      <c r="B50" s="89">
        <v>715</v>
      </c>
      <c r="C50" s="59" t="s">
        <v>68</v>
      </c>
      <c r="D50" s="59" t="s">
        <v>95</v>
      </c>
      <c r="E50" s="59" t="s">
        <v>110</v>
      </c>
      <c r="F50" s="92" t="s">
        <v>59</v>
      </c>
      <c r="G50" s="20" t="s">
        <v>111</v>
      </c>
      <c r="H50" s="36">
        <f>H51</f>
        <v>3000</v>
      </c>
      <c r="I50" s="48"/>
      <c r="J50" s="48"/>
    </row>
    <row r="51" spans="2:10" ht="29.25" customHeight="1">
      <c r="B51" s="89">
        <v>715</v>
      </c>
      <c r="C51" s="59" t="s">
        <v>68</v>
      </c>
      <c r="D51" s="59" t="s">
        <v>95</v>
      </c>
      <c r="E51" s="59" t="s">
        <v>112</v>
      </c>
      <c r="F51" s="92" t="s">
        <v>59</v>
      </c>
      <c r="G51" s="20" t="s">
        <v>114</v>
      </c>
      <c r="H51" s="36">
        <f>H52</f>
        <v>3000</v>
      </c>
      <c r="I51" s="48"/>
      <c r="J51" s="48"/>
    </row>
    <row r="52" spans="2:10" ht="15.75" customHeight="1">
      <c r="B52" s="89">
        <v>715</v>
      </c>
      <c r="C52" s="59" t="s">
        <v>68</v>
      </c>
      <c r="D52" s="59" t="s">
        <v>95</v>
      </c>
      <c r="E52" s="59" t="s">
        <v>112</v>
      </c>
      <c r="F52" s="92" t="s">
        <v>113</v>
      </c>
      <c r="G52" s="20" t="s">
        <v>115</v>
      </c>
      <c r="H52" s="36">
        <v>3000</v>
      </c>
      <c r="I52" s="48"/>
      <c r="J52" s="48"/>
    </row>
    <row r="53" spans="2:10" ht="15.75" customHeight="1">
      <c r="B53" s="127">
        <v>715</v>
      </c>
      <c r="C53" s="128" t="s">
        <v>68</v>
      </c>
      <c r="D53" s="128" t="s">
        <v>94</v>
      </c>
      <c r="E53" s="128" t="s">
        <v>58</v>
      </c>
      <c r="F53" s="129" t="s">
        <v>59</v>
      </c>
      <c r="G53" s="75" t="s">
        <v>183</v>
      </c>
      <c r="H53" s="36">
        <f>H54</f>
        <v>36568.83</v>
      </c>
      <c r="I53" s="48"/>
      <c r="J53" s="48"/>
    </row>
    <row r="54" spans="2:10" ht="30">
      <c r="B54" s="79">
        <v>715</v>
      </c>
      <c r="C54" s="77" t="s">
        <v>68</v>
      </c>
      <c r="D54" s="77" t="s">
        <v>94</v>
      </c>
      <c r="E54" s="77" t="s">
        <v>79</v>
      </c>
      <c r="F54" s="119" t="s">
        <v>59</v>
      </c>
      <c r="G54" s="120" t="s">
        <v>80</v>
      </c>
      <c r="H54" s="36">
        <f>H55</f>
        <v>36568.83</v>
      </c>
      <c r="I54" s="48"/>
      <c r="J54" s="48"/>
    </row>
    <row r="55" spans="2:10" ht="30">
      <c r="B55" s="79">
        <v>715</v>
      </c>
      <c r="C55" s="77" t="s">
        <v>68</v>
      </c>
      <c r="D55" s="77" t="s">
        <v>94</v>
      </c>
      <c r="E55" s="77" t="s">
        <v>81</v>
      </c>
      <c r="F55" s="119" t="s">
        <v>59</v>
      </c>
      <c r="G55" s="120" t="s">
        <v>82</v>
      </c>
      <c r="H55" s="36">
        <f>H56</f>
        <v>36568.83</v>
      </c>
      <c r="I55" s="48"/>
      <c r="J55" s="48"/>
    </row>
    <row r="56" spans="2:10" ht="15.75" customHeight="1">
      <c r="B56" s="79">
        <v>715</v>
      </c>
      <c r="C56" s="77" t="s">
        <v>68</v>
      </c>
      <c r="D56" s="77" t="s">
        <v>94</v>
      </c>
      <c r="E56" s="77" t="s">
        <v>81</v>
      </c>
      <c r="F56" s="119" t="s">
        <v>83</v>
      </c>
      <c r="G56" s="78" t="s">
        <v>84</v>
      </c>
      <c r="H56" s="36">
        <v>36568.83</v>
      </c>
      <c r="I56" s="48"/>
      <c r="J56" s="48"/>
    </row>
    <row r="57" spans="2:10" ht="15.75" customHeight="1" hidden="1">
      <c r="B57" s="117">
        <v>715</v>
      </c>
      <c r="C57" s="65" t="s">
        <v>68</v>
      </c>
      <c r="D57" s="65" t="s">
        <v>153</v>
      </c>
      <c r="E57" s="65" t="s">
        <v>58</v>
      </c>
      <c r="F57" s="118" t="s">
        <v>59</v>
      </c>
      <c r="G57" s="75" t="s">
        <v>156</v>
      </c>
      <c r="H57" s="38">
        <f>H58</f>
        <v>0</v>
      </c>
      <c r="I57" s="48"/>
      <c r="J57" s="48"/>
    </row>
    <row r="58" spans="2:10" ht="15.75" customHeight="1" hidden="1">
      <c r="B58" s="79">
        <v>715</v>
      </c>
      <c r="C58" s="77" t="s">
        <v>68</v>
      </c>
      <c r="D58" s="77" t="s">
        <v>153</v>
      </c>
      <c r="E58" s="77" t="s">
        <v>89</v>
      </c>
      <c r="F58" s="119" t="s">
        <v>59</v>
      </c>
      <c r="G58" s="78" t="s">
        <v>28</v>
      </c>
      <c r="H58" s="36">
        <f>H59</f>
        <v>0</v>
      </c>
      <c r="I58" s="48"/>
      <c r="J58" s="48"/>
    </row>
    <row r="59" spans="2:10" ht="15.75" customHeight="1" hidden="1">
      <c r="B59" s="79">
        <v>715</v>
      </c>
      <c r="C59" s="77" t="s">
        <v>68</v>
      </c>
      <c r="D59" s="77" t="s">
        <v>153</v>
      </c>
      <c r="E59" s="77" t="s">
        <v>89</v>
      </c>
      <c r="F59" s="119" t="s">
        <v>72</v>
      </c>
      <c r="G59" s="78" t="s">
        <v>12</v>
      </c>
      <c r="H59" s="36">
        <v>0</v>
      </c>
      <c r="I59" s="48"/>
      <c r="J59" s="48"/>
    </row>
    <row r="60" spans="2:10" ht="15" customHeight="1">
      <c r="B60" s="82">
        <v>715</v>
      </c>
      <c r="C60" s="58" t="s">
        <v>85</v>
      </c>
      <c r="D60" s="58" t="s">
        <v>57</v>
      </c>
      <c r="E60" s="63" t="s">
        <v>58</v>
      </c>
      <c r="F60" s="63" t="s">
        <v>59</v>
      </c>
      <c r="G60" s="19" t="s">
        <v>29</v>
      </c>
      <c r="H60" s="7">
        <f>H80+H61+H69</f>
        <v>133602</v>
      </c>
      <c r="I60" s="48"/>
      <c r="J60" s="48"/>
    </row>
    <row r="61" spans="2:10" ht="0.75" customHeight="1" hidden="1">
      <c r="B61" s="82">
        <v>715</v>
      </c>
      <c r="C61" s="58" t="s">
        <v>85</v>
      </c>
      <c r="D61" s="58" t="s">
        <v>56</v>
      </c>
      <c r="E61" s="58" t="s">
        <v>58</v>
      </c>
      <c r="F61" s="58" t="s">
        <v>59</v>
      </c>
      <c r="G61" s="19" t="s">
        <v>30</v>
      </c>
      <c r="H61" s="33">
        <f>H62</f>
        <v>0</v>
      </c>
      <c r="I61" s="48"/>
      <c r="J61" s="48"/>
    </row>
    <row r="62" spans="2:10" ht="43.5" customHeight="1" hidden="1">
      <c r="B62" s="66">
        <v>715</v>
      </c>
      <c r="C62" s="59" t="s">
        <v>85</v>
      </c>
      <c r="D62" s="59" t="s">
        <v>56</v>
      </c>
      <c r="E62" s="59" t="s">
        <v>128</v>
      </c>
      <c r="F62" s="59" t="s">
        <v>59</v>
      </c>
      <c r="G62" s="20" t="s">
        <v>131</v>
      </c>
      <c r="H62" s="33">
        <f>H64+H67</f>
        <v>0</v>
      </c>
      <c r="I62" s="48"/>
      <c r="J62" s="48"/>
    </row>
    <row r="63" spans="2:10" ht="75.75" customHeight="1" hidden="1">
      <c r="B63" s="66">
        <v>715</v>
      </c>
      <c r="C63" s="59" t="s">
        <v>85</v>
      </c>
      <c r="D63" s="59" t="s">
        <v>56</v>
      </c>
      <c r="E63" s="59" t="s">
        <v>132</v>
      </c>
      <c r="F63" s="59" t="s">
        <v>59</v>
      </c>
      <c r="G63" s="42" t="s">
        <v>133</v>
      </c>
      <c r="H63" s="32">
        <f>H64</f>
        <v>0</v>
      </c>
      <c r="I63" s="48"/>
      <c r="J63" s="48"/>
    </row>
    <row r="64" spans="2:10" ht="27.75" customHeight="1" hidden="1">
      <c r="B64" s="66">
        <v>715</v>
      </c>
      <c r="C64" s="59" t="s">
        <v>85</v>
      </c>
      <c r="D64" s="59" t="s">
        <v>56</v>
      </c>
      <c r="E64" s="59" t="s">
        <v>129</v>
      </c>
      <c r="F64" s="59" t="s">
        <v>59</v>
      </c>
      <c r="G64" s="42" t="s">
        <v>135</v>
      </c>
      <c r="H64" s="32">
        <f>H65</f>
        <v>0</v>
      </c>
      <c r="I64" s="48"/>
      <c r="J64" s="48"/>
    </row>
    <row r="65" spans="2:10" ht="15.75" customHeight="1" hidden="1">
      <c r="B65" s="66">
        <v>715</v>
      </c>
      <c r="C65" s="59" t="s">
        <v>85</v>
      </c>
      <c r="D65" s="59" t="s">
        <v>56</v>
      </c>
      <c r="E65" s="59" t="s">
        <v>129</v>
      </c>
      <c r="F65" s="59" t="s">
        <v>113</v>
      </c>
      <c r="G65" s="20" t="s">
        <v>115</v>
      </c>
      <c r="H65" s="32"/>
      <c r="I65" s="48"/>
      <c r="J65" s="48"/>
    </row>
    <row r="66" spans="2:10" ht="47.25" customHeight="1" hidden="1">
      <c r="B66" s="66">
        <v>715</v>
      </c>
      <c r="C66" s="59" t="s">
        <v>85</v>
      </c>
      <c r="D66" s="59" t="s">
        <v>56</v>
      </c>
      <c r="E66" s="59" t="s">
        <v>134</v>
      </c>
      <c r="F66" s="59" t="s">
        <v>59</v>
      </c>
      <c r="G66" s="42" t="s">
        <v>136</v>
      </c>
      <c r="H66" s="32">
        <f>H67</f>
        <v>0</v>
      </c>
      <c r="I66" s="48"/>
      <c r="J66" s="48"/>
    </row>
    <row r="67" spans="2:10" ht="30" hidden="1">
      <c r="B67" s="66">
        <v>715</v>
      </c>
      <c r="C67" s="59" t="s">
        <v>85</v>
      </c>
      <c r="D67" s="59" t="s">
        <v>56</v>
      </c>
      <c r="E67" s="59" t="s">
        <v>130</v>
      </c>
      <c r="F67" s="59" t="s">
        <v>59</v>
      </c>
      <c r="G67" s="42" t="s">
        <v>137</v>
      </c>
      <c r="H67" s="32">
        <f>H68</f>
        <v>0</v>
      </c>
      <c r="I67" s="48"/>
      <c r="J67" s="48"/>
    </row>
    <row r="68" spans="2:10" ht="15.75" hidden="1">
      <c r="B68" s="66">
        <v>715</v>
      </c>
      <c r="C68" s="59" t="s">
        <v>85</v>
      </c>
      <c r="D68" s="59" t="s">
        <v>56</v>
      </c>
      <c r="E68" s="59" t="s">
        <v>130</v>
      </c>
      <c r="F68" s="59" t="s">
        <v>113</v>
      </c>
      <c r="G68" s="20" t="s">
        <v>115</v>
      </c>
      <c r="H68" s="32"/>
      <c r="I68" s="48"/>
      <c r="J68" s="48"/>
    </row>
    <row r="69" spans="2:10" ht="15.75">
      <c r="B69" s="66">
        <v>715</v>
      </c>
      <c r="C69" s="58" t="s">
        <v>85</v>
      </c>
      <c r="D69" s="58" t="s">
        <v>106</v>
      </c>
      <c r="E69" s="58" t="s">
        <v>58</v>
      </c>
      <c r="F69" s="58" t="s">
        <v>59</v>
      </c>
      <c r="G69" s="34" t="s">
        <v>107</v>
      </c>
      <c r="H69" s="7">
        <f>H70+H73</f>
        <v>105602</v>
      </c>
      <c r="I69" s="48"/>
      <c r="J69" s="48"/>
    </row>
    <row r="70" spans="2:10" ht="30">
      <c r="B70" s="66">
        <v>715</v>
      </c>
      <c r="C70" s="58" t="s">
        <v>85</v>
      </c>
      <c r="D70" s="58" t="s">
        <v>106</v>
      </c>
      <c r="E70" s="58" t="s">
        <v>79</v>
      </c>
      <c r="F70" s="58" t="s">
        <v>59</v>
      </c>
      <c r="G70" s="20" t="s">
        <v>80</v>
      </c>
      <c r="H70" s="36">
        <f>H71</f>
        <v>105602</v>
      </c>
      <c r="I70" s="48"/>
      <c r="J70" s="48"/>
    </row>
    <row r="71" spans="2:10" ht="30">
      <c r="B71" s="66">
        <v>715</v>
      </c>
      <c r="C71" s="59" t="s">
        <v>85</v>
      </c>
      <c r="D71" s="83" t="s">
        <v>106</v>
      </c>
      <c r="E71" s="59" t="s">
        <v>81</v>
      </c>
      <c r="F71" s="59" t="s">
        <v>59</v>
      </c>
      <c r="G71" s="37" t="s">
        <v>82</v>
      </c>
      <c r="H71" s="12">
        <f>H72</f>
        <v>105602</v>
      </c>
      <c r="I71" s="48"/>
      <c r="J71" s="48"/>
    </row>
    <row r="72" spans="2:10" ht="15" customHeight="1">
      <c r="B72" s="88">
        <v>715</v>
      </c>
      <c r="C72" s="59" t="s">
        <v>85</v>
      </c>
      <c r="D72" s="59" t="s">
        <v>106</v>
      </c>
      <c r="E72" s="60" t="s">
        <v>81</v>
      </c>
      <c r="F72" s="59" t="s">
        <v>83</v>
      </c>
      <c r="G72" s="24" t="s">
        <v>84</v>
      </c>
      <c r="H72" s="12">
        <v>105602</v>
      </c>
      <c r="I72" s="48"/>
      <c r="J72" s="48"/>
    </row>
    <row r="73" spans="2:10" ht="15.75" hidden="1">
      <c r="B73" s="82">
        <v>715</v>
      </c>
      <c r="C73" s="112" t="s">
        <v>85</v>
      </c>
      <c r="D73" s="58" t="s">
        <v>106</v>
      </c>
      <c r="E73" s="82">
        <v>3510000</v>
      </c>
      <c r="F73" s="112" t="s">
        <v>59</v>
      </c>
      <c r="G73" s="100" t="s">
        <v>126</v>
      </c>
      <c r="H73" s="32">
        <f>H74+H76+H78</f>
        <v>0</v>
      </c>
      <c r="I73" s="48"/>
      <c r="J73" s="48"/>
    </row>
    <row r="74" spans="2:10" ht="38.25" hidden="1">
      <c r="B74" s="114">
        <v>715</v>
      </c>
      <c r="C74" s="109" t="s">
        <v>85</v>
      </c>
      <c r="D74" s="109" t="s">
        <v>106</v>
      </c>
      <c r="E74" s="115" t="s">
        <v>165</v>
      </c>
      <c r="F74" s="109" t="s">
        <v>59</v>
      </c>
      <c r="G74" s="116" t="s">
        <v>166</v>
      </c>
      <c r="H74" s="32">
        <f>H75</f>
        <v>0</v>
      </c>
      <c r="I74" s="48"/>
      <c r="J74" s="48"/>
    </row>
    <row r="75" spans="2:10" ht="15.75" hidden="1">
      <c r="B75" s="114">
        <v>715</v>
      </c>
      <c r="C75" s="109" t="s">
        <v>85</v>
      </c>
      <c r="D75" s="109" t="s">
        <v>106</v>
      </c>
      <c r="E75" s="115" t="s">
        <v>165</v>
      </c>
      <c r="F75" s="109" t="s">
        <v>113</v>
      </c>
      <c r="G75" s="116" t="s">
        <v>167</v>
      </c>
      <c r="H75" s="32">
        <v>0</v>
      </c>
      <c r="I75" s="48"/>
      <c r="J75" s="48"/>
    </row>
    <row r="76" spans="2:10" ht="51" hidden="1">
      <c r="B76" s="114">
        <v>715</v>
      </c>
      <c r="C76" s="109" t="s">
        <v>85</v>
      </c>
      <c r="D76" s="109" t="s">
        <v>106</v>
      </c>
      <c r="E76" s="115" t="s">
        <v>169</v>
      </c>
      <c r="F76" s="109" t="s">
        <v>59</v>
      </c>
      <c r="G76" s="116" t="s">
        <v>170</v>
      </c>
      <c r="H76" s="32">
        <f>H77</f>
        <v>0</v>
      </c>
      <c r="I76" s="48"/>
      <c r="J76" s="48"/>
    </row>
    <row r="77" spans="2:10" ht="15.75" hidden="1">
      <c r="B77" s="114">
        <v>715</v>
      </c>
      <c r="C77" s="109" t="s">
        <v>85</v>
      </c>
      <c r="D77" s="109" t="s">
        <v>106</v>
      </c>
      <c r="E77" s="115" t="s">
        <v>169</v>
      </c>
      <c r="F77" s="109" t="s">
        <v>113</v>
      </c>
      <c r="G77" s="116" t="s">
        <v>167</v>
      </c>
      <c r="H77" s="32">
        <v>0</v>
      </c>
      <c r="I77" s="48"/>
      <c r="J77" s="48"/>
    </row>
    <row r="78" spans="2:10" ht="15.75" hidden="1">
      <c r="B78" s="88">
        <v>715</v>
      </c>
      <c r="C78" s="59" t="s">
        <v>85</v>
      </c>
      <c r="D78" s="59" t="s">
        <v>106</v>
      </c>
      <c r="E78" s="60" t="s">
        <v>168</v>
      </c>
      <c r="F78" s="59" t="s">
        <v>59</v>
      </c>
      <c r="G78" s="113" t="s">
        <v>127</v>
      </c>
      <c r="H78" s="32">
        <f>H79</f>
        <v>0</v>
      </c>
      <c r="I78" s="48"/>
      <c r="J78" s="48"/>
    </row>
    <row r="79" spans="2:10" ht="15.75" hidden="1">
      <c r="B79" s="88">
        <v>715</v>
      </c>
      <c r="C79" s="59" t="s">
        <v>85</v>
      </c>
      <c r="D79" s="59" t="s">
        <v>106</v>
      </c>
      <c r="E79" s="60" t="s">
        <v>168</v>
      </c>
      <c r="F79" s="59" t="s">
        <v>72</v>
      </c>
      <c r="G79" s="113" t="s">
        <v>60</v>
      </c>
      <c r="H79" s="32">
        <v>0</v>
      </c>
      <c r="I79" s="48"/>
      <c r="J79" s="48"/>
    </row>
    <row r="80" spans="2:10" ht="15.75" customHeight="1">
      <c r="B80" s="66">
        <v>715</v>
      </c>
      <c r="C80" s="58" t="s">
        <v>85</v>
      </c>
      <c r="D80" s="58" t="s">
        <v>62</v>
      </c>
      <c r="E80" s="58" t="s">
        <v>58</v>
      </c>
      <c r="F80" s="58" t="s">
        <v>59</v>
      </c>
      <c r="G80" s="19" t="s">
        <v>32</v>
      </c>
      <c r="H80" s="33">
        <f>H84+H87</f>
        <v>28000</v>
      </c>
      <c r="I80" s="48"/>
      <c r="J80" s="48"/>
    </row>
    <row r="81" spans="2:10" ht="30" customHeight="1" hidden="1">
      <c r="B81" s="66">
        <v>715</v>
      </c>
      <c r="C81" s="59" t="s">
        <v>85</v>
      </c>
      <c r="D81" s="59" t="s">
        <v>62</v>
      </c>
      <c r="E81" s="59" t="s">
        <v>79</v>
      </c>
      <c r="F81" s="59" t="s">
        <v>59</v>
      </c>
      <c r="G81" s="20" t="s">
        <v>80</v>
      </c>
      <c r="H81" s="36">
        <f>H82</f>
        <v>0</v>
      </c>
      <c r="I81" s="48"/>
      <c r="J81" s="48"/>
    </row>
    <row r="82" spans="2:10" ht="30.75" customHeight="1" hidden="1">
      <c r="B82" s="66">
        <v>715</v>
      </c>
      <c r="C82" s="59" t="s">
        <v>85</v>
      </c>
      <c r="D82" s="83" t="s">
        <v>62</v>
      </c>
      <c r="E82" s="59" t="s">
        <v>81</v>
      </c>
      <c r="F82" s="59" t="s">
        <v>59</v>
      </c>
      <c r="G82" s="37" t="s">
        <v>82</v>
      </c>
      <c r="H82" s="12">
        <f>H83</f>
        <v>0</v>
      </c>
      <c r="I82" s="48"/>
      <c r="J82" s="48"/>
    </row>
    <row r="83" spans="2:10" ht="15.75" customHeight="1" hidden="1">
      <c r="B83" s="88">
        <v>715</v>
      </c>
      <c r="C83" s="59" t="s">
        <v>85</v>
      </c>
      <c r="D83" s="59" t="s">
        <v>62</v>
      </c>
      <c r="E83" s="60" t="s">
        <v>81</v>
      </c>
      <c r="F83" s="59" t="s">
        <v>83</v>
      </c>
      <c r="G83" s="24" t="s">
        <v>84</v>
      </c>
      <c r="H83" s="12">
        <v>0</v>
      </c>
      <c r="I83" s="48"/>
      <c r="J83" s="48"/>
    </row>
    <row r="84" spans="2:10" ht="33" customHeight="1">
      <c r="B84" s="88">
        <v>715</v>
      </c>
      <c r="C84" s="59" t="s">
        <v>85</v>
      </c>
      <c r="D84" s="59" t="s">
        <v>62</v>
      </c>
      <c r="E84" s="60" t="s">
        <v>79</v>
      </c>
      <c r="F84" s="59" t="s">
        <v>59</v>
      </c>
      <c r="G84" s="24" t="s">
        <v>80</v>
      </c>
      <c r="H84" s="32">
        <f>H85</f>
        <v>22000</v>
      </c>
      <c r="I84" s="48"/>
      <c r="J84" s="48"/>
    </row>
    <row r="85" spans="2:10" ht="32.25" customHeight="1">
      <c r="B85" s="88">
        <v>715</v>
      </c>
      <c r="C85" s="59" t="s">
        <v>85</v>
      </c>
      <c r="D85" s="59" t="s">
        <v>62</v>
      </c>
      <c r="E85" s="60" t="s">
        <v>81</v>
      </c>
      <c r="F85" s="59" t="s">
        <v>59</v>
      </c>
      <c r="G85" s="24" t="s">
        <v>82</v>
      </c>
      <c r="H85" s="32">
        <f>H86</f>
        <v>22000</v>
      </c>
      <c r="I85" s="48"/>
      <c r="J85" s="48"/>
    </row>
    <row r="86" spans="2:10" ht="15.75" customHeight="1">
      <c r="B86" s="88">
        <v>715</v>
      </c>
      <c r="C86" s="59" t="s">
        <v>85</v>
      </c>
      <c r="D86" s="59" t="s">
        <v>62</v>
      </c>
      <c r="E86" s="60" t="s">
        <v>81</v>
      </c>
      <c r="F86" s="59" t="s">
        <v>83</v>
      </c>
      <c r="G86" s="24" t="s">
        <v>84</v>
      </c>
      <c r="H86" s="32">
        <v>22000</v>
      </c>
      <c r="I86" s="48"/>
      <c r="J86" s="48"/>
    </row>
    <row r="87" spans="2:10" ht="19.5" customHeight="1">
      <c r="B87" s="66">
        <v>715</v>
      </c>
      <c r="C87" s="59" t="s">
        <v>85</v>
      </c>
      <c r="D87" s="59" t="s">
        <v>62</v>
      </c>
      <c r="E87" s="59">
        <v>6000000</v>
      </c>
      <c r="F87" s="59" t="s">
        <v>59</v>
      </c>
      <c r="G87" s="20" t="s">
        <v>32</v>
      </c>
      <c r="H87" s="32">
        <f>H88</f>
        <v>6000</v>
      </c>
      <c r="I87" s="48"/>
      <c r="J87" s="48"/>
    </row>
    <row r="88" spans="2:10" ht="15.75" customHeight="1">
      <c r="B88" s="163">
        <v>715</v>
      </c>
      <c r="C88" s="168" t="s">
        <v>85</v>
      </c>
      <c r="D88" s="168" t="s">
        <v>62</v>
      </c>
      <c r="E88" s="168">
        <v>6000500</v>
      </c>
      <c r="F88" s="168" t="s">
        <v>59</v>
      </c>
      <c r="G88" s="138" t="s">
        <v>88</v>
      </c>
      <c r="H88" s="156">
        <f>H90</f>
        <v>6000</v>
      </c>
      <c r="I88" s="153"/>
      <c r="J88" s="153"/>
    </row>
    <row r="89" spans="2:10" ht="15.75" customHeight="1">
      <c r="B89" s="164"/>
      <c r="C89" s="169"/>
      <c r="D89" s="169"/>
      <c r="E89" s="169"/>
      <c r="F89" s="169"/>
      <c r="G89" s="139"/>
      <c r="H89" s="157"/>
      <c r="I89" s="155"/>
      <c r="J89" s="155"/>
    </row>
    <row r="90" spans="2:10" ht="15.75" customHeight="1">
      <c r="B90" s="66">
        <v>715</v>
      </c>
      <c r="C90" s="59" t="s">
        <v>85</v>
      </c>
      <c r="D90" s="59" t="s">
        <v>62</v>
      </c>
      <c r="E90" s="59">
        <v>6000500</v>
      </c>
      <c r="F90" s="59">
        <v>500</v>
      </c>
      <c r="G90" s="20" t="s">
        <v>12</v>
      </c>
      <c r="H90" s="32">
        <v>6000</v>
      </c>
      <c r="I90" s="48"/>
      <c r="J90" s="48"/>
    </row>
    <row r="91" spans="2:10" ht="15.75">
      <c r="B91" s="66">
        <v>715</v>
      </c>
      <c r="C91" s="63" t="s">
        <v>71</v>
      </c>
      <c r="D91" s="58" t="s">
        <v>57</v>
      </c>
      <c r="E91" s="58" t="s">
        <v>58</v>
      </c>
      <c r="F91" s="58" t="s">
        <v>59</v>
      </c>
      <c r="G91" s="15" t="s">
        <v>43</v>
      </c>
      <c r="H91" s="7">
        <f>H92</f>
        <v>500</v>
      </c>
      <c r="I91" s="48"/>
      <c r="J91" s="48"/>
    </row>
    <row r="92" spans="2:10" ht="18.75" customHeight="1">
      <c r="B92" s="66">
        <v>715</v>
      </c>
      <c r="C92" s="64" t="s">
        <v>71</v>
      </c>
      <c r="D92" s="64" t="s">
        <v>71</v>
      </c>
      <c r="E92" s="64" t="s">
        <v>58</v>
      </c>
      <c r="F92" s="59" t="s">
        <v>59</v>
      </c>
      <c r="G92" s="18" t="s">
        <v>44</v>
      </c>
      <c r="H92" s="12">
        <f>H93</f>
        <v>500</v>
      </c>
      <c r="I92" s="48"/>
      <c r="J92" s="48"/>
    </row>
    <row r="93" spans="2:10" ht="21" customHeight="1">
      <c r="B93" s="66">
        <v>715</v>
      </c>
      <c r="C93" s="64" t="s">
        <v>71</v>
      </c>
      <c r="D93" s="64" t="s">
        <v>71</v>
      </c>
      <c r="E93" s="64">
        <v>4310000</v>
      </c>
      <c r="F93" s="59" t="s">
        <v>59</v>
      </c>
      <c r="G93" s="18" t="s">
        <v>45</v>
      </c>
      <c r="H93" s="12">
        <f>H94</f>
        <v>500</v>
      </c>
      <c r="I93" s="48"/>
      <c r="J93" s="48"/>
    </row>
    <row r="94" spans="2:10" ht="21.75" customHeight="1">
      <c r="B94" s="66">
        <v>715</v>
      </c>
      <c r="C94" s="64" t="s">
        <v>71</v>
      </c>
      <c r="D94" s="64" t="s">
        <v>71</v>
      </c>
      <c r="E94" s="64">
        <v>4310100</v>
      </c>
      <c r="F94" s="64" t="s">
        <v>59</v>
      </c>
      <c r="G94" s="18" t="s">
        <v>46</v>
      </c>
      <c r="H94" s="12">
        <f>H95</f>
        <v>500</v>
      </c>
      <c r="I94" s="48"/>
      <c r="J94" s="48"/>
    </row>
    <row r="95" spans="2:10" ht="21" customHeight="1">
      <c r="B95" s="66">
        <v>715</v>
      </c>
      <c r="C95" s="64" t="s">
        <v>71</v>
      </c>
      <c r="D95" s="64" t="s">
        <v>71</v>
      </c>
      <c r="E95" s="64">
        <v>4310100</v>
      </c>
      <c r="F95" s="64">
        <v>500</v>
      </c>
      <c r="G95" s="20" t="s">
        <v>12</v>
      </c>
      <c r="H95" s="17">
        <v>500</v>
      </c>
      <c r="I95" s="48"/>
      <c r="J95" s="48"/>
    </row>
    <row r="96" spans="2:10" ht="15.75">
      <c r="B96" s="82">
        <v>715</v>
      </c>
      <c r="C96" s="63" t="s">
        <v>116</v>
      </c>
      <c r="D96" s="63" t="s">
        <v>57</v>
      </c>
      <c r="E96" s="63" t="s">
        <v>58</v>
      </c>
      <c r="F96" s="63" t="s">
        <v>59</v>
      </c>
      <c r="G96" s="19" t="s">
        <v>117</v>
      </c>
      <c r="H96" s="7">
        <f>H97+H101</f>
        <v>177</v>
      </c>
      <c r="I96" s="48"/>
      <c r="J96" s="48"/>
    </row>
    <row r="97" spans="2:10" s="2" customFormat="1" ht="15.75">
      <c r="B97" s="82">
        <v>715</v>
      </c>
      <c r="C97" s="63" t="s">
        <v>116</v>
      </c>
      <c r="D97" s="63" t="s">
        <v>56</v>
      </c>
      <c r="E97" s="63" t="s">
        <v>58</v>
      </c>
      <c r="F97" s="63" t="s">
        <v>59</v>
      </c>
      <c r="G97" s="19" t="s">
        <v>118</v>
      </c>
      <c r="H97" s="7">
        <f>H98</f>
        <v>102</v>
      </c>
      <c r="I97" s="50"/>
      <c r="J97" s="50"/>
    </row>
    <row r="98" spans="2:10" ht="15" customHeight="1">
      <c r="B98" s="66">
        <v>715</v>
      </c>
      <c r="C98" s="64" t="s">
        <v>116</v>
      </c>
      <c r="D98" s="64" t="s">
        <v>56</v>
      </c>
      <c r="E98" s="64" t="s">
        <v>119</v>
      </c>
      <c r="F98" s="64" t="s">
        <v>59</v>
      </c>
      <c r="G98" s="20" t="s">
        <v>120</v>
      </c>
      <c r="H98" s="12">
        <f>H99</f>
        <v>102</v>
      </c>
      <c r="I98" s="48"/>
      <c r="J98" s="48"/>
    </row>
    <row r="99" spans="2:10" ht="30">
      <c r="B99" s="66">
        <v>715</v>
      </c>
      <c r="C99" s="64" t="s">
        <v>116</v>
      </c>
      <c r="D99" s="64" t="s">
        <v>56</v>
      </c>
      <c r="E99" s="64" t="s">
        <v>121</v>
      </c>
      <c r="F99" s="64" t="s">
        <v>59</v>
      </c>
      <c r="G99" s="20" t="s">
        <v>122</v>
      </c>
      <c r="H99" s="12">
        <f>H100</f>
        <v>102</v>
      </c>
      <c r="I99" s="48"/>
      <c r="J99" s="48"/>
    </row>
    <row r="100" spans="2:10" ht="15.75">
      <c r="B100" s="66">
        <v>715</v>
      </c>
      <c r="C100" s="64" t="s">
        <v>116</v>
      </c>
      <c r="D100" s="64" t="s">
        <v>56</v>
      </c>
      <c r="E100" s="64" t="s">
        <v>121</v>
      </c>
      <c r="F100" s="64" t="s">
        <v>123</v>
      </c>
      <c r="G100" s="20" t="s">
        <v>124</v>
      </c>
      <c r="H100" s="12">
        <v>102</v>
      </c>
      <c r="I100" s="48"/>
      <c r="J100" s="48"/>
    </row>
    <row r="101" spans="2:10" s="2" customFormat="1" ht="15.75">
      <c r="B101" s="82">
        <v>715</v>
      </c>
      <c r="C101" s="63" t="s">
        <v>116</v>
      </c>
      <c r="D101" s="63" t="s">
        <v>62</v>
      </c>
      <c r="E101" s="63" t="s">
        <v>58</v>
      </c>
      <c r="F101" s="63" t="s">
        <v>59</v>
      </c>
      <c r="G101" s="19" t="s">
        <v>150</v>
      </c>
      <c r="H101" s="7">
        <f>H102+H105</f>
        <v>75</v>
      </c>
      <c r="I101" s="50"/>
      <c r="J101" s="50"/>
    </row>
    <row r="102" spans="2:10" ht="15.75">
      <c r="B102" s="66">
        <v>715</v>
      </c>
      <c r="C102" s="64" t="s">
        <v>116</v>
      </c>
      <c r="D102" s="64" t="s">
        <v>62</v>
      </c>
      <c r="E102" s="64" t="s">
        <v>147</v>
      </c>
      <c r="F102" s="64" t="s">
        <v>59</v>
      </c>
      <c r="G102" s="20" t="s">
        <v>149</v>
      </c>
      <c r="H102" s="12">
        <f>H103</f>
        <v>75</v>
      </c>
      <c r="I102" s="48"/>
      <c r="J102" s="48"/>
    </row>
    <row r="103" spans="2:10" ht="15.75">
      <c r="B103" s="66">
        <v>715</v>
      </c>
      <c r="C103" s="64" t="s">
        <v>116</v>
      </c>
      <c r="D103" s="64" t="s">
        <v>62</v>
      </c>
      <c r="E103" s="64" t="s">
        <v>146</v>
      </c>
      <c r="F103" s="64" t="s">
        <v>59</v>
      </c>
      <c r="G103" s="20" t="s">
        <v>148</v>
      </c>
      <c r="H103" s="12">
        <f>H104</f>
        <v>75</v>
      </c>
      <c r="I103" s="48"/>
      <c r="J103" s="48"/>
    </row>
    <row r="104" spans="2:10" ht="15.75">
      <c r="B104" s="66">
        <v>715</v>
      </c>
      <c r="C104" s="64" t="s">
        <v>116</v>
      </c>
      <c r="D104" s="64" t="s">
        <v>62</v>
      </c>
      <c r="E104" s="64" t="s">
        <v>146</v>
      </c>
      <c r="F104" s="64" t="s">
        <v>123</v>
      </c>
      <c r="G104" s="20" t="s">
        <v>124</v>
      </c>
      <c r="H104" s="12">
        <v>75</v>
      </c>
      <c r="I104" s="48"/>
      <c r="J104" s="48"/>
    </row>
    <row r="105" spans="2:10" s="99" customFormat="1" ht="15.75" hidden="1">
      <c r="B105" s="82">
        <v>715</v>
      </c>
      <c r="C105" s="63" t="s">
        <v>116</v>
      </c>
      <c r="D105" s="63" t="s">
        <v>62</v>
      </c>
      <c r="E105" s="63" t="s">
        <v>89</v>
      </c>
      <c r="F105" s="63" t="s">
        <v>59</v>
      </c>
      <c r="G105" s="100" t="s">
        <v>28</v>
      </c>
      <c r="H105" s="7">
        <f>H106</f>
        <v>0</v>
      </c>
      <c r="I105" s="101"/>
      <c r="J105" s="101"/>
    </row>
    <row r="106" spans="2:10" ht="15" customHeight="1" hidden="1">
      <c r="B106" s="56">
        <v>715</v>
      </c>
      <c r="C106" s="68" t="s">
        <v>116</v>
      </c>
      <c r="D106" s="68" t="s">
        <v>62</v>
      </c>
      <c r="E106" s="68" t="s">
        <v>89</v>
      </c>
      <c r="F106" s="68" t="s">
        <v>72</v>
      </c>
      <c r="G106" s="98" t="s">
        <v>12</v>
      </c>
      <c r="H106" s="12">
        <v>0</v>
      </c>
      <c r="I106" s="48"/>
      <c r="J106" s="48"/>
    </row>
    <row r="107" spans="2:10" ht="14.25" hidden="1">
      <c r="B107" s="74">
        <v>715</v>
      </c>
      <c r="C107" s="65"/>
      <c r="D107" s="65"/>
      <c r="E107" s="65"/>
      <c r="F107" s="65"/>
      <c r="G107" s="19" t="s">
        <v>102</v>
      </c>
      <c r="H107" s="30">
        <f>H108</f>
        <v>0</v>
      </c>
      <c r="I107" s="48"/>
      <c r="J107" s="48"/>
    </row>
    <row r="108" spans="2:10" ht="12.75" customHeight="1" hidden="1">
      <c r="B108" s="176">
        <v>715</v>
      </c>
      <c r="C108" s="170" t="s">
        <v>56</v>
      </c>
      <c r="D108" s="158" t="s">
        <v>71</v>
      </c>
      <c r="E108" s="170" t="s">
        <v>58</v>
      </c>
      <c r="F108" s="170" t="s">
        <v>59</v>
      </c>
      <c r="G108" s="140" t="s">
        <v>25</v>
      </c>
      <c r="H108" s="172">
        <f>H110+H115</f>
        <v>0</v>
      </c>
      <c r="I108" s="153"/>
      <c r="J108" s="153"/>
    </row>
    <row r="109" spans="2:10" ht="6" customHeight="1" hidden="1">
      <c r="B109" s="177"/>
      <c r="C109" s="171"/>
      <c r="D109" s="159"/>
      <c r="E109" s="171"/>
      <c r="F109" s="171"/>
      <c r="G109" s="141"/>
      <c r="H109" s="173"/>
      <c r="I109" s="155"/>
      <c r="J109" s="155"/>
    </row>
    <row r="110" spans="2:10" ht="45" hidden="1">
      <c r="B110" s="66">
        <v>715</v>
      </c>
      <c r="C110" s="59" t="s">
        <v>56</v>
      </c>
      <c r="D110" s="83" t="s">
        <v>71</v>
      </c>
      <c r="E110" s="59" t="s">
        <v>63</v>
      </c>
      <c r="F110" s="59" t="s">
        <v>59</v>
      </c>
      <c r="G110" s="20" t="s">
        <v>10</v>
      </c>
      <c r="H110" s="12">
        <f>H111+H113</f>
        <v>0</v>
      </c>
      <c r="I110" s="48"/>
      <c r="J110" s="48"/>
    </row>
    <row r="111" spans="2:10" ht="13.5" customHeight="1" hidden="1">
      <c r="B111" s="66">
        <v>715</v>
      </c>
      <c r="C111" s="59" t="s">
        <v>56</v>
      </c>
      <c r="D111" s="83" t="s">
        <v>71</v>
      </c>
      <c r="E111" s="59" t="s">
        <v>64</v>
      </c>
      <c r="F111" s="59" t="s">
        <v>59</v>
      </c>
      <c r="G111" s="20" t="s">
        <v>11</v>
      </c>
      <c r="H111" s="12">
        <f>H112</f>
        <v>0</v>
      </c>
      <c r="I111" s="48"/>
      <c r="J111" s="48"/>
    </row>
    <row r="112" spans="2:10" ht="15.75" hidden="1">
      <c r="B112" s="66">
        <v>715</v>
      </c>
      <c r="C112" s="59" t="s">
        <v>56</v>
      </c>
      <c r="D112" s="83" t="s">
        <v>71</v>
      </c>
      <c r="E112" s="59" t="s">
        <v>64</v>
      </c>
      <c r="F112" s="59" t="s">
        <v>72</v>
      </c>
      <c r="G112" s="20" t="s">
        <v>12</v>
      </c>
      <c r="H112" s="12">
        <v>0</v>
      </c>
      <c r="I112" s="48"/>
      <c r="J112" s="48"/>
    </row>
    <row r="113" spans="2:10" ht="14.25" customHeight="1" hidden="1">
      <c r="B113" s="66">
        <v>715</v>
      </c>
      <c r="C113" s="59" t="s">
        <v>56</v>
      </c>
      <c r="D113" s="83" t="s">
        <v>71</v>
      </c>
      <c r="E113" s="59" t="s">
        <v>73</v>
      </c>
      <c r="F113" s="59" t="s">
        <v>59</v>
      </c>
      <c r="G113" s="20" t="s">
        <v>74</v>
      </c>
      <c r="H113" s="12">
        <f>H114</f>
        <v>0</v>
      </c>
      <c r="I113" s="48"/>
      <c r="J113" s="48"/>
    </row>
    <row r="114" spans="2:10" ht="15" customHeight="1" hidden="1">
      <c r="B114" s="66">
        <v>715</v>
      </c>
      <c r="C114" s="59" t="s">
        <v>56</v>
      </c>
      <c r="D114" s="83" t="s">
        <v>71</v>
      </c>
      <c r="E114" s="59" t="s">
        <v>73</v>
      </c>
      <c r="F114" s="59" t="s">
        <v>72</v>
      </c>
      <c r="G114" s="20" t="s">
        <v>12</v>
      </c>
      <c r="H114" s="12">
        <v>0</v>
      </c>
      <c r="I114" s="48"/>
      <c r="J114" s="48"/>
    </row>
    <row r="115" spans="2:10" ht="15.75" hidden="1">
      <c r="B115" s="66">
        <v>715</v>
      </c>
      <c r="C115" s="59" t="s">
        <v>56</v>
      </c>
      <c r="D115" s="59" t="s">
        <v>71</v>
      </c>
      <c r="E115" s="59" t="s">
        <v>75</v>
      </c>
      <c r="F115" s="59" t="s">
        <v>59</v>
      </c>
      <c r="G115" s="20" t="s">
        <v>26</v>
      </c>
      <c r="H115" s="12">
        <f>H116</f>
        <v>0</v>
      </c>
      <c r="I115" s="48"/>
      <c r="J115" s="48"/>
    </row>
    <row r="116" spans="2:10" ht="30" hidden="1">
      <c r="B116" s="66">
        <v>715</v>
      </c>
      <c r="C116" s="59" t="s">
        <v>56</v>
      </c>
      <c r="D116" s="59" t="s">
        <v>71</v>
      </c>
      <c r="E116" s="59" t="s">
        <v>76</v>
      </c>
      <c r="F116" s="59" t="s">
        <v>59</v>
      </c>
      <c r="G116" s="20" t="s">
        <v>27</v>
      </c>
      <c r="H116" s="12">
        <f>H117</f>
        <v>0</v>
      </c>
      <c r="I116" s="48"/>
      <c r="J116" s="48"/>
    </row>
    <row r="117" spans="2:10" ht="15.75" hidden="1">
      <c r="B117" s="66">
        <v>715</v>
      </c>
      <c r="C117" s="59" t="s">
        <v>56</v>
      </c>
      <c r="D117" s="59" t="s">
        <v>71</v>
      </c>
      <c r="E117" s="59" t="s">
        <v>76</v>
      </c>
      <c r="F117" s="59">
        <v>500</v>
      </c>
      <c r="G117" s="20" t="s">
        <v>12</v>
      </c>
      <c r="H117" s="12">
        <v>0</v>
      </c>
      <c r="I117" s="48"/>
      <c r="J117" s="48"/>
    </row>
    <row r="118" spans="2:10" s="2" customFormat="1" ht="15.75">
      <c r="B118" s="82">
        <v>715</v>
      </c>
      <c r="C118" s="58" t="s">
        <v>157</v>
      </c>
      <c r="D118" s="58" t="s">
        <v>57</v>
      </c>
      <c r="E118" s="58" t="s">
        <v>58</v>
      </c>
      <c r="F118" s="58" t="s">
        <v>59</v>
      </c>
      <c r="G118" s="19" t="s">
        <v>51</v>
      </c>
      <c r="H118" s="7">
        <f>H119</f>
        <v>28750</v>
      </c>
      <c r="I118" s="50"/>
      <c r="J118" s="50"/>
    </row>
    <row r="119" spans="2:10" s="2" customFormat="1" ht="15.75">
      <c r="B119" s="82">
        <v>715</v>
      </c>
      <c r="C119" s="58" t="s">
        <v>157</v>
      </c>
      <c r="D119" s="58" t="s">
        <v>106</v>
      </c>
      <c r="E119" s="58" t="s">
        <v>58</v>
      </c>
      <c r="F119" s="58" t="s">
        <v>59</v>
      </c>
      <c r="G119" s="19" t="s">
        <v>176</v>
      </c>
      <c r="H119" s="7">
        <f>H120+H123+H126</f>
        <v>28750</v>
      </c>
      <c r="I119" s="50"/>
      <c r="J119" s="50"/>
    </row>
    <row r="120" spans="2:10" ht="30">
      <c r="B120" s="66">
        <v>715</v>
      </c>
      <c r="C120" s="59" t="s">
        <v>157</v>
      </c>
      <c r="D120" s="59" t="s">
        <v>106</v>
      </c>
      <c r="E120" s="59" t="s">
        <v>79</v>
      </c>
      <c r="F120" s="59" t="s">
        <v>59</v>
      </c>
      <c r="G120" s="20" t="s">
        <v>80</v>
      </c>
      <c r="H120" s="12">
        <f>H121</f>
        <v>26500</v>
      </c>
      <c r="I120" s="48"/>
      <c r="J120" s="48"/>
    </row>
    <row r="121" spans="2:10" ht="30">
      <c r="B121" s="66">
        <v>715</v>
      </c>
      <c r="C121" s="59" t="s">
        <v>157</v>
      </c>
      <c r="D121" s="59" t="s">
        <v>106</v>
      </c>
      <c r="E121" s="59" t="s">
        <v>81</v>
      </c>
      <c r="F121" s="59" t="s">
        <v>59</v>
      </c>
      <c r="G121" s="20" t="s">
        <v>82</v>
      </c>
      <c r="H121" s="12">
        <f>H122</f>
        <v>26500</v>
      </c>
      <c r="I121" s="48"/>
      <c r="J121" s="48"/>
    </row>
    <row r="122" spans="2:10" ht="15.75">
      <c r="B122" s="66">
        <v>715</v>
      </c>
      <c r="C122" s="59" t="s">
        <v>157</v>
      </c>
      <c r="D122" s="59" t="s">
        <v>106</v>
      </c>
      <c r="E122" s="59" t="s">
        <v>81</v>
      </c>
      <c r="F122" s="59" t="s">
        <v>83</v>
      </c>
      <c r="G122" s="20" t="s">
        <v>177</v>
      </c>
      <c r="H122" s="12">
        <v>26500</v>
      </c>
      <c r="I122" s="48"/>
      <c r="J122" s="48"/>
    </row>
    <row r="123" spans="2:10" ht="30">
      <c r="B123" s="66">
        <v>715</v>
      </c>
      <c r="C123" s="59" t="s">
        <v>157</v>
      </c>
      <c r="D123" s="59" t="s">
        <v>106</v>
      </c>
      <c r="E123" s="59" t="s">
        <v>178</v>
      </c>
      <c r="F123" s="59" t="s">
        <v>59</v>
      </c>
      <c r="G123" s="20" t="s">
        <v>179</v>
      </c>
      <c r="H123" s="12">
        <f>H124</f>
        <v>1650</v>
      </c>
      <c r="I123" s="48"/>
      <c r="J123" s="48"/>
    </row>
    <row r="124" spans="2:10" ht="30">
      <c r="B124" s="66">
        <v>715</v>
      </c>
      <c r="C124" s="59" t="s">
        <v>157</v>
      </c>
      <c r="D124" s="59" t="s">
        <v>106</v>
      </c>
      <c r="E124" s="59" t="s">
        <v>180</v>
      </c>
      <c r="F124" s="59" t="s">
        <v>59</v>
      </c>
      <c r="G124" s="20" t="s">
        <v>96</v>
      </c>
      <c r="H124" s="12">
        <f>H125</f>
        <v>1650</v>
      </c>
      <c r="I124" s="48"/>
      <c r="J124" s="48"/>
    </row>
    <row r="125" spans="2:10" ht="15.75">
      <c r="B125" s="66">
        <v>715</v>
      </c>
      <c r="C125" s="59" t="s">
        <v>157</v>
      </c>
      <c r="D125" s="59" t="s">
        <v>106</v>
      </c>
      <c r="E125" s="59" t="s">
        <v>180</v>
      </c>
      <c r="F125" s="59" t="s">
        <v>72</v>
      </c>
      <c r="G125" s="20" t="s">
        <v>12</v>
      </c>
      <c r="H125" s="12">
        <v>1650</v>
      </c>
      <c r="I125" s="48"/>
      <c r="J125" s="48"/>
    </row>
    <row r="126" spans="2:10" ht="15.75">
      <c r="B126" s="66">
        <v>715</v>
      </c>
      <c r="C126" s="59" t="s">
        <v>157</v>
      </c>
      <c r="D126" s="59" t="s">
        <v>106</v>
      </c>
      <c r="E126" s="59" t="s">
        <v>89</v>
      </c>
      <c r="F126" s="59" t="s">
        <v>59</v>
      </c>
      <c r="G126" s="20" t="s">
        <v>28</v>
      </c>
      <c r="H126" s="12">
        <f>H127</f>
        <v>600</v>
      </c>
      <c r="I126" s="48"/>
      <c r="J126" s="48"/>
    </row>
    <row r="127" spans="2:10" ht="15.75">
      <c r="B127" s="66">
        <v>715</v>
      </c>
      <c r="C127" s="59" t="s">
        <v>157</v>
      </c>
      <c r="D127" s="59" t="s">
        <v>106</v>
      </c>
      <c r="E127" s="59" t="s">
        <v>89</v>
      </c>
      <c r="F127" s="59" t="s">
        <v>72</v>
      </c>
      <c r="G127" s="20" t="s">
        <v>12</v>
      </c>
      <c r="H127" s="12">
        <v>600</v>
      </c>
      <c r="I127" s="48"/>
      <c r="J127" s="48"/>
    </row>
    <row r="128" spans="2:10" ht="19.5" customHeight="1">
      <c r="B128" s="74">
        <v>715</v>
      </c>
      <c r="C128" s="58"/>
      <c r="D128" s="86"/>
      <c r="E128" s="58"/>
      <c r="F128" s="58"/>
      <c r="G128" s="19" t="s">
        <v>101</v>
      </c>
      <c r="H128" s="7">
        <f>H129+H133</f>
        <v>74228</v>
      </c>
      <c r="I128" s="48"/>
      <c r="J128" s="48"/>
    </row>
    <row r="129" spans="2:10" ht="28.5">
      <c r="B129" s="74">
        <v>715</v>
      </c>
      <c r="C129" s="58" t="s">
        <v>62</v>
      </c>
      <c r="D129" s="86" t="s">
        <v>57</v>
      </c>
      <c r="E129" s="58" t="s">
        <v>58</v>
      </c>
      <c r="F129" s="58" t="s">
        <v>59</v>
      </c>
      <c r="G129" s="19" t="s">
        <v>145</v>
      </c>
      <c r="H129" s="7">
        <f>H130</f>
        <v>600</v>
      </c>
      <c r="I129" s="48"/>
      <c r="J129" s="48"/>
    </row>
    <row r="130" spans="2:10" ht="19.5" customHeight="1">
      <c r="B130" s="74">
        <v>715</v>
      </c>
      <c r="C130" s="58" t="s">
        <v>62</v>
      </c>
      <c r="D130" s="86" t="s">
        <v>116</v>
      </c>
      <c r="E130" s="58" t="s">
        <v>58</v>
      </c>
      <c r="F130" s="58" t="s">
        <v>59</v>
      </c>
      <c r="G130" s="19" t="s">
        <v>144</v>
      </c>
      <c r="H130" s="7">
        <f>H131</f>
        <v>600</v>
      </c>
      <c r="I130" s="48"/>
      <c r="J130" s="48"/>
    </row>
    <row r="131" spans="1:10" s="53" customFormat="1" ht="19.5" customHeight="1">
      <c r="A131" s="51"/>
      <c r="B131" s="76">
        <v>715</v>
      </c>
      <c r="C131" s="59" t="s">
        <v>62</v>
      </c>
      <c r="D131" s="83" t="s">
        <v>116</v>
      </c>
      <c r="E131" s="59" t="s">
        <v>142</v>
      </c>
      <c r="F131" s="59" t="s">
        <v>59</v>
      </c>
      <c r="G131" s="20" t="s">
        <v>143</v>
      </c>
      <c r="H131" s="12">
        <f>H132</f>
        <v>600</v>
      </c>
      <c r="I131" s="52"/>
      <c r="J131" s="52"/>
    </row>
    <row r="132" spans="1:10" s="53" customFormat="1" ht="30">
      <c r="A132" s="51"/>
      <c r="B132" s="76">
        <v>715</v>
      </c>
      <c r="C132" s="59" t="s">
        <v>62</v>
      </c>
      <c r="D132" s="83" t="s">
        <v>116</v>
      </c>
      <c r="E132" s="59" t="s">
        <v>151</v>
      </c>
      <c r="F132" s="59" t="s">
        <v>140</v>
      </c>
      <c r="G132" s="20" t="s">
        <v>141</v>
      </c>
      <c r="H132" s="12">
        <v>600</v>
      </c>
      <c r="I132" s="52"/>
      <c r="J132" s="52"/>
    </row>
    <row r="133" spans="2:10" ht="15.75">
      <c r="B133" s="82">
        <v>715</v>
      </c>
      <c r="C133" s="58" t="s">
        <v>85</v>
      </c>
      <c r="D133" s="58" t="s">
        <v>57</v>
      </c>
      <c r="E133" s="63" t="s">
        <v>58</v>
      </c>
      <c r="F133" s="63" t="s">
        <v>59</v>
      </c>
      <c r="G133" s="19" t="s">
        <v>29</v>
      </c>
      <c r="H133" s="121">
        <f>H134+H149+H164+H140</f>
        <v>73628</v>
      </c>
      <c r="I133" s="48"/>
      <c r="J133" s="48"/>
    </row>
    <row r="134" spans="2:10" ht="15.75" hidden="1">
      <c r="B134" s="82">
        <v>715</v>
      </c>
      <c r="C134" s="58" t="s">
        <v>85</v>
      </c>
      <c r="D134" s="58" t="s">
        <v>56</v>
      </c>
      <c r="E134" s="58" t="s">
        <v>58</v>
      </c>
      <c r="F134" s="58" t="s">
        <v>59</v>
      </c>
      <c r="G134" s="19" t="s">
        <v>30</v>
      </c>
      <c r="H134" s="121">
        <f>H135+H138</f>
        <v>0</v>
      </c>
      <c r="I134" s="48"/>
      <c r="J134" s="48"/>
    </row>
    <row r="135" spans="2:10" ht="15.75" hidden="1">
      <c r="B135" s="66">
        <v>715</v>
      </c>
      <c r="C135" s="59" t="s">
        <v>85</v>
      </c>
      <c r="D135" s="59" t="s">
        <v>56</v>
      </c>
      <c r="E135" s="59">
        <v>3500000</v>
      </c>
      <c r="F135" s="59" t="s">
        <v>59</v>
      </c>
      <c r="G135" s="20" t="s">
        <v>31</v>
      </c>
      <c r="H135" s="122">
        <f>H136</f>
        <v>0</v>
      </c>
      <c r="I135" s="48"/>
      <c r="J135" s="48"/>
    </row>
    <row r="136" spans="2:10" ht="45" hidden="1">
      <c r="B136" s="66">
        <v>715</v>
      </c>
      <c r="C136" s="59" t="s">
        <v>85</v>
      </c>
      <c r="D136" s="59" t="s">
        <v>56</v>
      </c>
      <c r="E136" s="59" t="s">
        <v>86</v>
      </c>
      <c r="F136" s="59" t="s">
        <v>59</v>
      </c>
      <c r="G136" s="27" t="s">
        <v>87</v>
      </c>
      <c r="H136" s="122">
        <f>H137</f>
        <v>0</v>
      </c>
      <c r="I136" s="48"/>
      <c r="J136" s="48"/>
    </row>
    <row r="137" spans="2:10" ht="15.75" customHeight="1" hidden="1">
      <c r="B137" s="66">
        <v>715</v>
      </c>
      <c r="C137" s="59" t="s">
        <v>85</v>
      </c>
      <c r="D137" s="59" t="s">
        <v>56</v>
      </c>
      <c r="E137" s="59" t="s">
        <v>86</v>
      </c>
      <c r="F137" s="59">
        <v>500</v>
      </c>
      <c r="G137" s="28" t="s">
        <v>12</v>
      </c>
      <c r="H137" s="123">
        <v>0</v>
      </c>
      <c r="I137" s="48"/>
      <c r="J137" s="48"/>
    </row>
    <row r="138" spans="2:10" ht="15.75" hidden="1">
      <c r="B138" s="66">
        <v>715</v>
      </c>
      <c r="C138" s="59" t="s">
        <v>85</v>
      </c>
      <c r="D138" s="59" t="s">
        <v>56</v>
      </c>
      <c r="E138" s="59">
        <v>7950000</v>
      </c>
      <c r="F138" s="59" t="s">
        <v>59</v>
      </c>
      <c r="G138" s="20" t="s">
        <v>28</v>
      </c>
      <c r="H138" s="124">
        <f>H139</f>
        <v>0</v>
      </c>
      <c r="I138" s="48"/>
      <c r="J138" s="48"/>
    </row>
    <row r="139" spans="2:10" ht="15.75" hidden="1">
      <c r="B139" s="66">
        <v>715</v>
      </c>
      <c r="C139" s="59" t="s">
        <v>85</v>
      </c>
      <c r="D139" s="59" t="s">
        <v>56</v>
      </c>
      <c r="E139" s="59">
        <v>7950000</v>
      </c>
      <c r="F139" s="59">
        <v>500</v>
      </c>
      <c r="G139" s="20" t="s">
        <v>12</v>
      </c>
      <c r="H139" s="123"/>
      <c r="I139" s="48"/>
      <c r="J139" s="48"/>
    </row>
    <row r="140" spans="2:10" ht="15" customHeight="1" hidden="1">
      <c r="B140" s="66">
        <v>715</v>
      </c>
      <c r="C140" s="58" t="s">
        <v>85</v>
      </c>
      <c r="D140" s="58" t="s">
        <v>106</v>
      </c>
      <c r="E140" s="58" t="s">
        <v>58</v>
      </c>
      <c r="F140" s="58" t="s">
        <v>59</v>
      </c>
      <c r="G140" s="34" t="s">
        <v>107</v>
      </c>
      <c r="H140" s="124">
        <f>H141+H144+H147</f>
        <v>200</v>
      </c>
      <c r="I140" s="48"/>
      <c r="J140" s="48"/>
    </row>
    <row r="141" spans="2:10" ht="0.75" customHeight="1" hidden="1">
      <c r="B141" s="66">
        <v>715</v>
      </c>
      <c r="C141" s="58" t="s">
        <v>85</v>
      </c>
      <c r="D141" s="58" t="s">
        <v>106</v>
      </c>
      <c r="E141" s="58" t="s">
        <v>79</v>
      </c>
      <c r="F141" s="58" t="s">
        <v>59</v>
      </c>
      <c r="G141" s="20" t="s">
        <v>80</v>
      </c>
      <c r="H141" s="125">
        <f>H142</f>
        <v>0</v>
      </c>
      <c r="I141" s="48"/>
      <c r="J141" s="48"/>
    </row>
    <row r="142" spans="2:10" ht="30" hidden="1">
      <c r="B142" s="66">
        <v>715</v>
      </c>
      <c r="C142" s="59" t="s">
        <v>85</v>
      </c>
      <c r="D142" s="83" t="s">
        <v>106</v>
      </c>
      <c r="E142" s="59" t="s">
        <v>81</v>
      </c>
      <c r="F142" s="59" t="s">
        <v>59</v>
      </c>
      <c r="G142" s="37" t="s">
        <v>82</v>
      </c>
      <c r="H142" s="122">
        <f>H143</f>
        <v>0</v>
      </c>
      <c r="I142" s="48"/>
      <c r="J142" s="48"/>
    </row>
    <row r="143" spans="2:10" ht="15" customHeight="1" hidden="1">
      <c r="B143" s="66">
        <v>715</v>
      </c>
      <c r="C143" s="59" t="s">
        <v>85</v>
      </c>
      <c r="D143" s="59" t="s">
        <v>106</v>
      </c>
      <c r="E143" s="59" t="s">
        <v>81</v>
      </c>
      <c r="F143" s="59" t="s">
        <v>83</v>
      </c>
      <c r="G143" s="24" t="s">
        <v>84</v>
      </c>
      <c r="H143" s="126">
        <v>0</v>
      </c>
      <c r="I143" s="48"/>
      <c r="J143" s="48"/>
    </row>
    <row r="144" spans="2:10" ht="15.75" hidden="1">
      <c r="B144" s="66">
        <v>715</v>
      </c>
      <c r="C144" s="59" t="s">
        <v>85</v>
      </c>
      <c r="D144" s="59" t="s">
        <v>106</v>
      </c>
      <c r="E144" s="66">
        <v>3510000</v>
      </c>
      <c r="F144" s="59" t="s">
        <v>59</v>
      </c>
      <c r="G144" s="20" t="s">
        <v>126</v>
      </c>
      <c r="H144" s="122">
        <f>H145</f>
        <v>0</v>
      </c>
      <c r="I144" s="48"/>
      <c r="J144" s="48"/>
    </row>
    <row r="145" spans="2:10" ht="15.75" hidden="1">
      <c r="B145" s="66">
        <v>715</v>
      </c>
      <c r="C145" s="59" t="s">
        <v>85</v>
      </c>
      <c r="D145" s="59" t="s">
        <v>106</v>
      </c>
      <c r="E145" s="66">
        <v>3510500</v>
      </c>
      <c r="F145" s="59" t="s">
        <v>59</v>
      </c>
      <c r="G145" s="40" t="s">
        <v>127</v>
      </c>
      <c r="H145" s="122">
        <f>H146</f>
        <v>0</v>
      </c>
      <c r="I145" s="48"/>
      <c r="J145" s="48"/>
    </row>
    <row r="146" spans="2:10" ht="15.75" hidden="1">
      <c r="B146" s="66">
        <v>715</v>
      </c>
      <c r="C146" s="59" t="s">
        <v>85</v>
      </c>
      <c r="D146" s="59" t="s">
        <v>106</v>
      </c>
      <c r="E146" s="66">
        <v>3510500</v>
      </c>
      <c r="F146" s="66">
        <v>500</v>
      </c>
      <c r="G146" s="20" t="s">
        <v>12</v>
      </c>
      <c r="H146" s="122">
        <v>0</v>
      </c>
      <c r="I146" s="48"/>
      <c r="J146" s="48"/>
    </row>
    <row r="147" spans="2:10" ht="15.75">
      <c r="B147" s="66">
        <v>715</v>
      </c>
      <c r="C147" s="59" t="s">
        <v>85</v>
      </c>
      <c r="D147" s="83" t="s">
        <v>106</v>
      </c>
      <c r="E147" s="59" t="s">
        <v>89</v>
      </c>
      <c r="F147" s="59" t="s">
        <v>59</v>
      </c>
      <c r="G147" s="20" t="s">
        <v>28</v>
      </c>
      <c r="H147" s="122">
        <f>H148</f>
        <v>200</v>
      </c>
      <c r="I147" s="48"/>
      <c r="J147" s="48"/>
    </row>
    <row r="148" spans="2:10" ht="15.75">
      <c r="B148" s="89">
        <v>715</v>
      </c>
      <c r="C148" s="61" t="s">
        <v>85</v>
      </c>
      <c r="D148" s="90" t="s">
        <v>106</v>
      </c>
      <c r="E148" s="61" t="s">
        <v>89</v>
      </c>
      <c r="F148" s="61" t="s">
        <v>72</v>
      </c>
      <c r="G148" s="20" t="s">
        <v>12</v>
      </c>
      <c r="H148" s="122">
        <v>200</v>
      </c>
      <c r="I148" s="48"/>
      <c r="J148" s="48"/>
    </row>
    <row r="149" spans="2:10" ht="15.75">
      <c r="B149" s="82">
        <v>715</v>
      </c>
      <c r="C149" s="58" t="s">
        <v>85</v>
      </c>
      <c r="D149" s="58" t="s">
        <v>62</v>
      </c>
      <c r="E149" s="58" t="s">
        <v>58</v>
      </c>
      <c r="F149" s="58" t="s">
        <v>59</v>
      </c>
      <c r="G149" s="19" t="s">
        <v>32</v>
      </c>
      <c r="H149" s="121">
        <f>H150+H162</f>
        <v>68983</v>
      </c>
      <c r="I149" s="48"/>
      <c r="J149" s="48"/>
    </row>
    <row r="150" spans="2:10" ht="15.75">
      <c r="B150" s="66">
        <v>715</v>
      </c>
      <c r="C150" s="59" t="s">
        <v>85</v>
      </c>
      <c r="D150" s="59" t="s">
        <v>62</v>
      </c>
      <c r="E150" s="59">
        <v>6000000</v>
      </c>
      <c r="F150" s="59" t="s">
        <v>59</v>
      </c>
      <c r="G150" s="20" t="s">
        <v>32</v>
      </c>
      <c r="H150" s="122">
        <f>H151+H153+H155+H159+H157</f>
        <v>67183</v>
      </c>
      <c r="I150" s="48"/>
      <c r="J150" s="48"/>
    </row>
    <row r="151" spans="2:10" ht="15.75">
      <c r="B151" s="66">
        <v>715</v>
      </c>
      <c r="C151" s="59" t="s">
        <v>85</v>
      </c>
      <c r="D151" s="59" t="s">
        <v>62</v>
      </c>
      <c r="E151" s="59">
        <v>6000100</v>
      </c>
      <c r="F151" s="59" t="s">
        <v>59</v>
      </c>
      <c r="G151" s="20" t="s">
        <v>33</v>
      </c>
      <c r="H151" s="7">
        <f>H152</f>
        <v>12583</v>
      </c>
      <c r="I151" s="48"/>
      <c r="J151" s="48"/>
    </row>
    <row r="152" spans="2:10" ht="15.75">
      <c r="B152" s="66">
        <v>715</v>
      </c>
      <c r="C152" s="59" t="s">
        <v>85</v>
      </c>
      <c r="D152" s="59" t="s">
        <v>62</v>
      </c>
      <c r="E152" s="59">
        <v>6000100</v>
      </c>
      <c r="F152" s="59">
        <v>500</v>
      </c>
      <c r="G152" s="20" t="s">
        <v>12</v>
      </c>
      <c r="H152" s="12">
        <v>12583</v>
      </c>
      <c r="I152" s="48"/>
      <c r="J152" s="48"/>
    </row>
    <row r="153" spans="2:10" ht="45">
      <c r="B153" s="66">
        <v>715</v>
      </c>
      <c r="C153" s="59" t="s">
        <v>85</v>
      </c>
      <c r="D153" s="59" t="s">
        <v>62</v>
      </c>
      <c r="E153" s="59">
        <v>6000200</v>
      </c>
      <c r="F153" s="59" t="s">
        <v>59</v>
      </c>
      <c r="G153" s="20" t="s">
        <v>34</v>
      </c>
      <c r="H153" s="7">
        <f>H154</f>
        <v>35572</v>
      </c>
      <c r="I153" s="48"/>
      <c r="J153" s="48"/>
    </row>
    <row r="154" spans="2:10" ht="15.75">
      <c r="B154" s="66">
        <v>715</v>
      </c>
      <c r="C154" s="59" t="s">
        <v>85</v>
      </c>
      <c r="D154" s="59" t="s">
        <v>62</v>
      </c>
      <c r="E154" s="59">
        <v>6000200</v>
      </c>
      <c r="F154" s="59">
        <v>500</v>
      </c>
      <c r="G154" s="20" t="s">
        <v>12</v>
      </c>
      <c r="H154" s="12">
        <v>35572</v>
      </c>
      <c r="I154" s="48"/>
      <c r="J154" s="48"/>
    </row>
    <row r="155" spans="2:10" ht="15.75">
      <c r="B155" s="66">
        <v>715</v>
      </c>
      <c r="C155" s="59" t="s">
        <v>85</v>
      </c>
      <c r="D155" s="59" t="s">
        <v>62</v>
      </c>
      <c r="E155" s="59">
        <v>6000300</v>
      </c>
      <c r="F155" s="59" t="s">
        <v>59</v>
      </c>
      <c r="G155" s="20" t="s">
        <v>35</v>
      </c>
      <c r="H155" s="7">
        <f>H156</f>
        <v>4000</v>
      </c>
      <c r="I155" s="48"/>
      <c r="J155" s="48"/>
    </row>
    <row r="156" spans="2:10" ht="15" customHeight="1">
      <c r="B156" s="66">
        <v>715</v>
      </c>
      <c r="C156" s="59" t="s">
        <v>85</v>
      </c>
      <c r="D156" s="59" t="s">
        <v>62</v>
      </c>
      <c r="E156" s="59">
        <v>6000300</v>
      </c>
      <c r="F156" s="59">
        <v>500</v>
      </c>
      <c r="G156" s="20" t="s">
        <v>12</v>
      </c>
      <c r="H156" s="12">
        <v>4000</v>
      </c>
      <c r="I156" s="48"/>
      <c r="J156" s="48"/>
    </row>
    <row r="157" spans="2:10" ht="15" customHeight="1">
      <c r="B157" s="88">
        <v>715</v>
      </c>
      <c r="C157" s="59" t="s">
        <v>85</v>
      </c>
      <c r="D157" s="59" t="s">
        <v>62</v>
      </c>
      <c r="E157" s="66">
        <v>6000400</v>
      </c>
      <c r="F157" s="93" t="s">
        <v>59</v>
      </c>
      <c r="G157" s="20" t="s">
        <v>105</v>
      </c>
      <c r="H157" s="35">
        <v>200</v>
      </c>
      <c r="I157" s="48"/>
      <c r="J157" s="48"/>
    </row>
    <row r="158" spans="2:10" ht="15" customHeight="1">
      <c r="B158" s="88">
        <v>715</v>
      </c>
      <c r="C158" s="59" t="s">
        <v>85</v>
      </c>
      <c r="D158" s="59" t="s">
        <v>62</v>
      </c>
      <c r="E158" s="66">
        <v>6000400</v>
      </c>
      <c r="F158" s="66">
        <v>500</v>
      </c>
      <c r="G158" s="20" t="s">
        <v>12</v>
      </c>
      <c r="H158" s="31">
        <v>200</v>
      </c>
      <c r="I158" s="48"/>
      <c r="J158" s="48"/>
    </row>
    <row r="159" spans="2:10" ht="30">
      <c r="B159" s="163">
        <v>715</v>
      </c>
      <c r="C159" s="168" t="s">
        <v>85</v>
      </c>
      <c r="D159" s="168" t="s">
        <v>62</v>
      </c>
      <c r="E159" s="168">
        <v>6000500</v>
      </c>
      <c r="F159" s="168" t="s">
        <v>59</v>
      </c>
      <c r="G159" s="24" t="s">
        <v>88</v>
      </c>
      <c r="H159" s="172">
        <f>H161</f>
        <v>14828</v>
      </c>
      <c r="I159" s="48"/>
      <c r="J159" s="48"/>
    </row>
    <row r="160" spans="2:10" ht="0.75" customHeight="1">
      <c r="B160" s="164"/>
      <c r="C160" s="169"/>
      <c r="D160" s="169"/>
      <c r="E160" s="169"/>
      <c r="F160" s="169"/>
      <c r="G160" s="26"/>
      <c r="H160" s="173"/>
      <c r="I160" s="48"/>
      <c r="J160" s="48"/>
    </row>
    <row r="161" spans="2:10" ht="14.25" customHeight="1">
      <c r="B161" s="66">
        <v>715</v>
      </c>
      <c r="C161" s="59" t="s">
        <v>85</v>
      </c>
      <c r="D161" s="59" t="s">
        <v>62</v>
      </c>
      <c r="E161" s="59">
        <v>6000500</v>
      </c>
      <c r="F161" s="59">
        <v>500</v>
      </c>
      <c r="G161" s="20" t="s">
        <v>12</v>
      </c>
      <c r="H161" s="12">
        <v>14828</v>
      </c>
      <c r="I161" s="48"/>
      <c r="J161" s="48"/>
    </row>
    <row r="162" spans="2:10" ht="15.75">
      <c r="B162" s="89">
        <v>715</v>
      </c>
      <c r="C162" s="61" t="s">
        <v>85</v>
      </c>
      <c r="D162" s="90" t="s">
        <v>62</v>
      </c>
      <c r="E162" s="61" t="s">
        <v>89</v>
      </c>
      <c r="F162" s="61" t="s">
        <v>59</v>
      </c>
      <c r="G162" s="20" t="s">
        <v>28</v>
      </c>
      <c r="H162" s="12">
        <f>H163</f>
        <v>1800</v>
      </c>
      <c r="I162" s="48"/>
      <c r="J162" s="48"/>
    </row>
    <row r="163" spans="2:10" ht="15.75">
      <c r="B163" s="89">
        <v>715</v>
      </c>
      <c r="C163" s="61" t="s">
        <v>85</v>
      </c>
      <c r="D163" s="90" t="s">
        <v>62</v>
      </c>
      <c r="E163" s="61" t="s">
        <v>89</v>
      </c>
      <c r="F163" s="61" t="s">
        <v>72</v>
      </c>
      <c r="G163" s="20" t="s">
        <v>12</v>
      </c>
      <c r="H163" s="12">
        <v>1800</v>
      </c>
      <c r="I163" s="48"/>
      <c r="J163" s="48"/>
    </row>
    <row r="164" spans="2:10" ht="28.5">
      <c r="B164" s="82">
        <v>715</v>
      </c>
      <c r="C164" s="58" t="s">
        <v>85</v>
      </c>
      <c r="D164" s="86" t="s">
        <v>85</v>
      </c>
      <c r="E164" s="58" t="s">
        <v>58</v>
      </c>
      <c r="F164" s="58" t="s">
        <v>59</v>
      </c>
      <c r="G164" s="19" t="s">
        <v>36</v>
      </c>
      <c r="H164" s="7">
        <f>H165+H168</f>
        <v>4445</v>
      </c>
      <c r="I164" s="48"/>
      <c r="J164" s="48"/>
    </row>
    <row r="165" spans="2:10" ht="45">
      <c r="B165" s="66">
        <v>715</v>
      </c>
      <c r="C165" s="59" t="s">
        <v>85</v>
      </c>
      <c r="D165" s="59" t="s">
        <v>85</v>
      </c>
      <c r="E165" s="59" t="s">
        <v>63</v>
      </c>
      <c r="F165" s="59" t="s">
        <v>59</v>
      </c>
      <c r="G165" s="20" t="s">
        <v>10</v>
      </c>
      <c r="H165" s="12">
        <f>H166</f>
        <v>4440</v>
      </c>
      <c r="I165" s="48"/>
      <c r="J165" s="48"/>
    </row>
    <row r="166" spans="2:10" ht="15.75">
      <c r="B166" s="66">
        <v>715</v>
      </c>
      <c r="C166" s="59" t="s">
        <v>85</v>
      </c>
      <c r="D166" s="59" t="s">
        <v>85</v>
      </c>
      <c r="E166" s="59" t="s">
        <v>90</v>
      </c>
      <c r="F166" s="59" t="s">
        <v>59</v>
      </c>
      <c r="G166" s="20" t="s">
        <v>37</v>
      </c>
      <c r="H166" s="12">
        <f>H167</f>
        <v>4440</v>
      </c>
      <c r="I166" s="48"/>
      <c r="J166" s="48"/>
    </row>
    <row r="167" spans="2:10" ht="15.75">
      <c r="B167" s="66">
        <v>715</v>
      </c>
      <c r="C167" s="59" t="s">
        <v>85</v>
      </c>
      <c r="D167" s="59" t="s">
        <v>85</v>
      </c>
      <c r="E167" s="59" t="s">
        <v>90</v>
      </c>
      <c r="F167" s="59" t="s">
        <v>91</v>
      </c>
      <c r="G167" s="20" t="s">
        <v>38</v>
      </c>
      <c r="H167" s="12">
        <v>4440</v>
      </c>
      <c r="I167" s="48"/>
      <c r="J167" s="48"/>
    </row>
    <row r="168" spans="2:10" ht="28.5" customHeight="1">
      <c r="B168" s="66">
        <v>715</v>
      </c>
      <c r="C168" s="59" t="s">
        <v>85</v>
      </c>
      <c r="D168" s="59" t="s">
        <v>85</v>
      </c>
      <c r="E168" s="59" t="s">
        <v>92</v>
      </c>
      <c r="F168" s="59" t="s">
        <v>59</v>
      </c>
      <c r="G168" s="29" t="s">
        <v>49</v>
      </c>
      <c r="H168" s="12">
        <f>H169</f>
        <v>5</v>
      </c>
      <c r="I168" s="48"/>
      <c r="J168" s="48"/>
    </row>
    <row r="169" spans="2:10" ht="15.75">
      <c r="B169" s="66">
        <v>715</v>
      </c>
      <c r="C169" s="59" t="s">
        <v>85</v>
      </c>
      <c r="D169" s="59" t="s">
        <v>85</v>
      </c>
      <c r="E169" s="59" t="s">
        <v>93</v>
      </c>
      <c r="F169" s="59" t="s">
        <v>59</v>
      </c>
      <c r="G169" s="20" t="s">
        <v>37</v>
      </c>
      <c r="H169" s="12">
        <f>H170</f>
        <v>5</v>
      </c>
      <c r="I169" s="48"/>
      <c r="J169" s="48"/>
    </row>
    <row r="170" spans="2:10" ht="15.75">
      <c r="B170" s="66">
        <v>715</v>
      </c>
      <c r="C170" s="59" t="s">
        <v>85</v>
      </c>
      <c r="D170" s="59" t="s">
        <v>85</v>
      </c>
      <c r="E170" s="59" t="s">
        <v>93</v>
      </c>
      <c r="F170" s="59" t="s">
        <v>91</v>
      </c>
      <c r="G170" s="20" t="s">
        <v>38</v>
      </c>
      <c r="H170" s="12">
        <v>5</v>
      </c>
      <c r="I170" s="48"/>
      <c r="J170" s="48"/>
    </row>
    <row r="171" spans="2:10" ht="15.75">
      <c r="B171" s="74">
        <v>715</v>
      </c>
      <c r="C171" s="58"/>
      <c r="D171" s="58"/>
      <c r="E171" s="58"/>
      <c r="F171" s="58"/>
      <c r="G171" s="15" t="s">
        <v>39</v>
      </c>
      <c r="H171" s="7">
        <f>H172</f>
        <v>2280</v>
      </c>
      <c r="I171" s="48"/>
      <c r="J171" s="48"/>
    </row>
    <row r="172" spans="2:10" ht="15.75">
      <c r="B172" s="82">
        <v>715</v>
      </c>
      <c r="C172" s="58" t="s">
        <v>77</v>
      </c>
      <c r="D172" s="58" t="s">
        <v>57</v>
      </c>
      <c r="E172" s="58" t="s">
        <v>58</v>
      </c>
      <c r="F172" s="58" t="s">
        <v>59</v>
      </c>
      <c r="G172" s="15" t="s">
        <v>40</v>
      </c>
      <c r="H172" s="7">
        <f>H173</f>
        <v>2280</v>
      </c>
      <c r="I172" s="48"/>
      <c r="J172" s="48"/>
    </row>
    <row r="173" spans="2:10" ht="28.5">
      <c r="B173" s="82">
        <v>715</v>
      </c>
      <c r="C173" s="58" t="s">
        <v>77</v>
      </c>
      <c r="D173" s="58" t="s">
        <v>62</v>
      </c>
      <c r="E173" s="58" t="s">
        <v>58</v>
      </c>
      <c r="F173" s="58" t="s">
        <v>59</v>
      </c>
      <c r="G173" s="15" t="s">
        <v>41</v>
      </c>
      <c r="H173" s="7">
        <f>H174</f>
        <v>2280</v>
      </c>
      <c r="I173" s="48"/>
      <c r="J173" s="48"/>
    </row>
    <row r="174" spans="2:10" ht="15.75">
      <c r="B174" s="66">
        <v>715</v>
      </c>
      <c r="C174" s="59" t="s">
        <v>77</v>
      </c>
      <c r="D174" s="59" t="s">
        <v>62</v>
      </c>
      <c r="E174" s="59">
        <v>4110000</v>
      </c>
      <c r="F174" s="59" t="s">
        <v>59</v>
      </c>
      <c r="G174" s="18" t="s">
        <v>42</v>
      </c>
      <c r="H174" s="12">
        <f>H175</f>
        <v>2280</v>
      </c>
      <c r="I174" s="48"/>
      <c r="J174" s="48"/>
    </row>
    <row r="175" spans="2:10" ht="15.75">
      <c r="B175" s="66">
        <v>715</v>
      </c>
      <c r="C175" s="59" t="s">
        <v>77</v>
      </c>
      <c r="D175" s="59" t="s">
        <v>62</v>
      </c>
      <c r="E175" s="59">
        <v>4119900</v>
      </c>
      <c r="F175" s="59" t="s">
        <v>59</v>
      </c>
      <c r="G175" s="18" t="s">
        <v>37</v>
      </c>
      <c r="H175" s="12">
        <f>H176</f>
        <v>2280</v>
      </c>
      <c r="I175" s="48"/>
      <c r="J175" s="48"/>
    </row>
    <row r="176" spans="2:10" ht="15.75">
      <c r="B176" s="66">
        <v>715</v>
      </c>
      <c r="C176" s="59" t="s">
        <v>77</v>
      </c>
      <c r="D176" s="59" t="s">
        <v>62</v>
      </c>
      <c r="E176" s="59">
        <v>4119900</v>
      </c>
      <c r="F176" s="59" t="s">
        <v>91</v>
      </c>
      <c r="G176" s="20" t="s">
        <v>38</v>
      </c>
      <c r="H176" s="12">
        <v>2280</v>
      </c>
      <c r="I176" s="48"/>
      <c r="J176" s="48"/>
    </row>
    <row r="177" spans="2:10" ht="21" customHeight="1">
      <c r="B177" s="74">
        <v>715</v>
      </c>
      <c r="C177" s="67"/>
      <c r="D177" s="67"/>
      <c r="E177" s="67"/>
      <c r="F177" s="67"/>
      <c r="G177" s="19" t="s">
        <v>97</v>
      </c>
      <c r="H177" s="7">
        <f>H178</f>
        <v>9642</v>
      </c>
      <c r="I177" s="48"/>
      <c r="J177" s="48"/>
    </row>
    <row r="178" spans="2:10" ht="15.75">
      <c r="B178" s="82">
        <v>715</v>
      </c>
      <c r="C178" s="63" t="s">
        <v>95</v>
      </c>
      <c r="D178" s="63" t="s">
        <v>57</v>
      </c>
      <c r="E178" s="63" t="s">
        <v>58</v>
      </c>
      <c r="F178" s="63" t="s">
        <v>59</v>
      </c>
      <c r="G178" s="15" t="s">
        <v>181</v>
      </c>
      <c r="H178" s="4">
        <f>H179</f>
        <v>9642</v>
      </c>
      <c r="I178" s="48"/>
      <c r="J178" s="48"/>
    </row>
    <row r="179" spans="2:10" ht="15.75">
      <c r="B179" s="66">
        <v>715</v>
      </c>
      <c r="C179" s="64" t="s">
        <v>95</v>
      </c>
      <c r="D179" s="64" t="s">
        <v>56</v>
      </c>
      <c r="E179" s="64" t="s">
        <v>58</v>
      </c>
      <c r="F179" s="64" t="s">
        <v>59</v>
      </c>
      <c r="G179" s="18" t="s">
        <v>47</v>
      </c>
      <c r="H179" s="17">
        <f>H180+H183</f>
        <v>9642</v>
      </c>
      <c r="I179" s="48"/>
      <c r="J179" s="48"/>
    </row>
    <row r="180" spans="2:10" ht="30">
      <c r="B180" s="66">
        <v>715</v>
      </c>
      <c r="C180" s="64" t="s">
        <v>95</v>
      </c>
      <c r="D180" s="64" t="s">
        <v>56</v>
      </c>
      <c r="E180" s="64">
        <v>4400000</v>
      </c>
      <c r="F180" s="64" t="s">
        <v>59</v>
      </c>
      <c r="G180" s="18" t="s">
        <v>48</v>
      </c>
      <c r="H180" s="7">
        <f>H181</f>
        <v>7105</v>
      </c>
      <c r="I180" s="48"/>
      <c r="J180" s="48"/>
    </row>
    <row r="181" spans="2:10" ht="15.75">
      <c r="B181" s="66">
        <v>715</v>
      </c>
      <c r="C181" s="64" t="s">
        <v>95</v>
      </c>
      <c r="D181" s="64" t="s">
        <v>56</v>
      </c>
      <c r="E181" s="64">
        <v>4409900</v>
      </c>
      <c r="F181" s="64" t="s">
        <v>59</v>
      </c>
      <c r="G181" s="18" t="s">
        <v>37</v>
      </c>
      <c r="H181" s="12">
        <f>H182</f>
        <v>7105</v>
      </c>
      <c r="I181" s="48"/>
      <c r="J181" s="48"/>
    </row>
    <row r="182" spans="2:10" ht="15.75">
      <c r="B182" s="66">
        <v>715</v>
      </c>
      <c r="C182" s="64" t="s">
        <v>95</v>
      </c>
      <c r="D182" s="64" t="s">
        <v>56</v>
      </c>
      <c r="E182" s="64">
        <v>4409900</v>
      </c>
      <c r="F182" s="64" t="s">
        <v>91</v>
      </c>
      <c r="G182" s="20" t="s">
        <v>38</v>
      </c>
      <c r="H182" s="17">
        <v>7105</v>
      </c>
      <c r="I182" s="48"/>
      <c r="J182" s="48"/>
    </row>
    <row r="183" spans="2:10" ht="28.5" customHeight="1">
      <c r="B183" s="66">
        <v>715</v>
      </c>
      <c r="C183" s="64" t="s">
        <v>95</v>
      </c>
      <c r="D183" s="64" t="s">
        <v>56</v>
      </c>
      <c r="E183" s="64">
        <v>8000000</v>
      </c>
      <c r="F183" s="64" t="s">
        <v>59</v>
      </c>
      <c r="G183" s="18" t="s">
        <v>49</v>
      </c>
      <c r="H183" s="7">
        <f>H184</f>
        <v>2537</v>
      </c>
      <c r="I183" s="48"/>
      <c r="J183" s="48"/>
    </row>
    <row r="184" spans="2:10" ht="15.75">
      <c r="B184" s="66">
        <v>715</v>
      </c>
      <c r="C184" s="64" t="s">
        <v>95</v>
      </c>
      <c r="D184" s="64" t="s">
        <v>56</v>
      </c>
      <c r="E184" s="64">
        <v>8009900</v>
      </c>
      <c r="F184" s="64" t="s">
        <v>59</v>
      </c>
      <c r="G184" s="18" t="s">
        <v>37</v>
      </c>
      <c r="H184" s="12">
        <f>H185</f>
        <v>2537</v>
      </c>
      <c r="I184" s="48"/>
      <c r="J184" s="48"/>
    </row>
    <row r="185" spans="2:10" ht="15.75">
      <c r="B185" s="66">
        <v>715</v>
      </c>
      <c r="C185" s="64" t="s">
        <v>95</v>
      </c>
      <c r="D185" s="64" t="s">
        <v>56</v>
      </c>
      <c r="E185" s="64">
        <v>8009900</v>
      </c>
      <c r="F185" s="64" t="s">
        <v>91</v>
      </c>
      <c r="G185" s="20" t="s">
        <v>38</v>
      </c>
      <c r="H185" s="17">
        <v>2537</v>
      </c>
      <c r="I185" s="48"/>
      <c r="J185" s="48"/>
    </row>
    <row r="186" spans="2:10" ht="28.5">
      <c r="B186" s="74">
        <v>715</v>
      </c>
      <c r="C186" s="67"/>
      <c r="D186" s="67"/>
      <c r="E186" s="67"/>
      <c r="F186" s="67"/>
      <c r="G186" s="19" t="s">
        <v>98</v>
      </c>
      <c r="H186" s="4">
        <f>H187</f>
        <v>1830</v>
      </c>
      <c r="I186" s="48"/>
      <c r="J186" s="48"/>
    </row>
    <row r="187" spans="2:10" ht="15.75">
      <c r="B187" s="82">
        <v>715</v>
      </c>
      <c r="C187" s="63" t="s">
        <v>95</v>
      </c>
      <c r="D187" s="63" t="s">
        <v>57</v>
      </c>
      <c r="E187" s="63" t="s">
        <v>58</v>
      </c>
      <c r="F187" s="63" t="s">
        <v>59</v>
      </c>
      <c r="G187" s="15" t="s">
        <v>181</v>
      </c>
      <c r="H187" s="4">
        <f>H188</f>
        <v>1830</v>
      </c>
      <c r="I187" s="48"/>
      <c r="J187" s="48"/>
    </row>
    <row r="188" spans="2:10" ht="15.75">
      <c r="B188" s="66">
        <v>715</v>
      </c>
      <c r="C188" s="64" t="s">
        <v>95</v>
      </c>
      <c r="D188" s="64" t="s">
        <v>56</v>
      </c>
      <c r="E188" s="64" t="s">
        <v>58</v>
      </c>
      <c r="F188" s="64" t="s">
        <v>59</v>
      </c>
      <c r="G188" s="18" t="s">
        <v>47</v>
      </c>
      <c r="H188" s="17">
        <f>H189</f>
        <v>1830</v>
      </c>
      <c r="I188" s="48"/>
      <c r="J188" s="48"/>
    </row>
    <row r="189" spans="2:10" ht="15.75">
      <c r="B189" s="66">
        <v>715</v>
      </c>
      <c r="C189" s="68" t="s">
        <v>95</v>
      </c>
      <c r="D189" s="68" t="s">
        <v>56</v>
      </c>
      <c r="E189" s="68">
        <v>4420000</v>
      </c>
      <c r="F189" s="68" t="s">
        <v>59</v>
      </c>
      <c r="G189" s="18" t="s">
        <v>50</v>
      </c>
      <c r="H189" s="17">
        <f>H190</f>
        <v>1830</v>
      </c>
      <c r="I189" s="48"/>
      <c r="J189" s="48"/>
    </row>
    <row r="190" spans="2:10" ht="15.75">
      <c r="B190" s="66">
        <v>715</v>
      </c>
      <c r="C190" s="68" t="s">
        <v>95</v>
      </c>
      <c r="D190" s="68" t="s">
        <v>56</v>
      </c>
      <c r="E190" s="68">
        <v>4429900</v>
      </c>
      <c r="F190" s="68" t="s">
        <v>59</v>
      </c>
      <c r="G190" s="18" t="s">
        <v>37</v>
      </c>
      <c r="H190" s="17">
        <f>H191</f>
        <v>1830</v>
      </c>
      <c r="I190" s="48"/>
      <c r="J190" s="48"/>
    </row>
    <row r="191" spans="2:10" ht="15.75">
      <c r="B191" s="66">
        <v>715</v>
      </c>
      <c r="C191" s="68" t="s">
        <v>95</v>
      </c>
      <c r="D191" s="68" t="s">
        <v>56</v>
      </c>
      <c r="E191" s="68">
        <v>4429900</v>
      </c>
      <c r="F191" s="68" t="s">
        <v>91</v>
      </c>
      <c r="G191" s="20" t="s">
        <v>38</v>
      </c>
      <c r="H191" s="17">
        <v>1830</v>
      </c>
      <c r="I191" s="48"/>
      <c r="J191" s="48"/>
    </row>
    <row r="192" spans="2:10" ht="28.5">
      <c r="B192" s="94">
        <v>723</v>
      </c>
      <c r="C192" s="67"/>
      <c r="D192" s="67"/>
      <c r="E192" s="67"/>
      <c r="F192" s="67"/>
      <c r="G192" s="19" t="s">
        <v>52</v>
      </c>
      <c r="H192" s="7">
        <f>H193+H214</f>
        <v>8249</v>
      </c>
      <c r="I192" s="48"/>
      <c r="J192" s="48"/>
    </row>
    <row r="193" spans="2:10" ht="15.75">
      <c r="B193" s="95">
        <v>723</v>
      </c>
      <c r="C193" s="67" t="s">
        <v>56</v>
      </c>
      <c r="D193" s="67" t="s">
        <v>182</v>
      </c>
      <c r="E193" s="63" t="s">
        <v>58</v>
      </c>
      <c r="F193" s="63" t="s">
        <v>59</v>
      </c>
      <c r="G193" s="19" t="s">
        <v>15</v>
      </c>
      <c r="H193" s="7">
        <f>H194+H197</f>
        <v>6249</v>
      </c>
      <c r="I193" s="48"/>
      <c r="J193" s="48"/>
    </row>
    <row r="194" spans="2:10" ht="43.5" customHeight="1">
      <c r="B194" s="96">
        <v>723</v>
      </c>
      <c r="C194" s="67" t="s">
        <v>56</v>
      </c>
      <c r="D194" s="67" t="s">
        <v>182</v>
      </c>
      <c r="E194" s="63" t="s">
        <v>63</v>
      </c>
      <c r="F194" s="63" t="s">
        <v>59</v>
      </c>
      <c r="G194" s="20" t="s">
        <v>10</v>
      </c>
      <c r="H194" s="7">
        <f>H195</f>
        <v>4208</v>
      </c>
      <c r="I194" s="48"/>
      <c r="J194" s="48"/>
    </row>
    <row r="195" spans="2:10" ht="15.75">
      <c r="B195" s="96">
        <v>723</v>
      </c>
      <c r="C195" s="68" t="s">
        <v>56</v>
      </c>
      <c r="D195" s="68" t="s">
        <v>182</v>
      </c>
      <c r="E195" s="68" t="s">
        <v>64</v>
      </c>
      <c r="F195" s="64" t="s">
        <v>59</v>
      </c>
      <c r="G195" s="20" t="s">
        <v>11</v>
      </c>
      <c r="H195" s="12">
        <f>H196</f>
        <v>4208</v>
      </c>
      <c r="I195" s="48"/>
      <c r="J195" s="48"/>
    </row>
    <row r="196" spans="2:10" ht="17.25" customHeight="1">
      <c r="B196" s="96">
        <v>723</v>
      </c>
      <c r="C196" s="68" t="s">
        <v>56</v>
      </c>
      <c r="D196" s="68" t="s">
        <v>182</v>
      </c>
      <c r="E196" s="68" t="s">
        <v>64</v>
      </c>
      <c r="F196" s="64">
        <v>500</v>
      </c>
      <c r="G196" s="20" t="s">
        <v>12</v>
      </c>
      <c r="H196" s="17">
        <v>4208</v>
      </c>
      <c r="I196" s="48"/>
      <c r="J196" s="48"/>
    </row>
    <row r="197" spans="2:10" ht="43.5" customHeight="1">
      <c r="B197" s="96">
        <v>723</v>
      </c>
      <c r="C197" s="67" t="s">
        <v>56</v>
      </c>
      <c r="D197" s="67" t="s">
        <v>182</v>
      </c>
      <c r="E197" s="63" t="s">
        <v>99</v>
      </c>
      <c r="F197" s="63" t="s">
        <v>59</v>
      </c>
      <c r="G197" s="20" t="s">
        <v>53</v>
      </c>
      <c r="H197" s="7">
        <f>H198</f>
        <v>2041</v>
      </c>
      <c r="I197" s="48"/>
      <c r="J197" s="48"/>
    </row>
    <row r="198" spans="2:10" ht="42.75" customHeight="1">
      <c r="B198" s="96">
        <v>723</v>
      </c>
      <c r="C198" s="68" t="s">
        <v>56</v>
      </c>
      <c r="D198" s="68" t="s">
        <v>182</v>
      </c>
      <c r="E198" s="68" t="s">
        <v>100</v>
      </c>
      <c r="F198" s="64" t="s">
        <v>59</v>
      </c>
      <c r="G198" s="20" t="s">
        <v>54</v>
      </c>
      <c r="H198" s="12">
        <f>H199</f>
        <v>2041</v>
      </c>
      <c r="I198" s="48"/>
      <c r="J198" s="48"/>
    </row>
    <row r="199" spans="2:10" ht="15" customHeight="1">
      <c r="B199" s="96">
        <v>723</v>
      </c>
      <c r="C199" s="68" t="s">
        <v>56</v>
      </c>
      <c r="D199" s="68" t="s">
        <v>182</v>
      </c>
      <c r="E199" s="68" t="s">
        <v>100</v>
      </c>
      <c r="F199" s="64">
        <v>500</v>
      </c>
      <c r="G199" s="20" t="s">
        <v>12</v>
      </c>
      <c r="H199" s="17">
        <v>2041</v>
      </c>
      <c r="I199" s="48"/>
      <c r="J199" s="48"/>
    </row>
    <row r="200" spans="2:10" ht="15.75" hidden="1">
      <c r="B200" s="96">
        <v>723</v>
      </c>
      <c r="C200" s="68" t="s">
        <v>68</v>
      </c>
      <c r="D200" s="68" t="s">
        <v>153</v>
      </c>
      <c r="E200" s="68" t="s">
        <v>58</v>
      </c>
      <c r="F200" s="64" t="s">
        <v>59</v>
      </c>
      <c r="G200" s="20" t="s">
        <v>156</v>
      </c>
      <c r="H200" s="43">
        <f>H201</f>
        <v>0</v>
      </c>
      <c r="I200" s="48"/>
      <c r="J200" s="48"/>
    </row>
    <row r="201" spans="2:10" ht="30" hidden="1">
      <c r="B201" s="96">
        <v>723</v>
      </c>
      <c r="C201" s="68" t="s">
        <v>68</v>
      </c>
      <c r="D201" s="68" t="s">
        <v>153</v>
      </c>
      <c r="E201" s="68" t="s">
        <v>154</v>
      </c>
      <c r="F201" s="64" t="s">
        <v>59</v>
      </c>
      <c r="G201" s="20" t="s">
        <v>155</v>
      </c>
      <c r="H201" s="43">
        <f>H202</f>
        <v>0</v>
      </c>
      <c r="I201" s="48"/>
      <c r="J201" s="48"/>
    </row>
    <row r="202" spans="2:10" ht="15.75" hidden="1">
      <c r="B202" s="96">
        <v>723</v>
      </c>
      <c r="C202" s="68" t="s">
        <v>68</v>
      </c>
      <c r="D202" s="68" t="s">
        <v>153</v>
      </c>
      <c r="E202" s="68" t="s">
        <v>154</v>
      </c>
      <c r="F202" s="64" t="s">
        <v>72</v>
      </c>
      <c r="G202" s="20" t="s">
        <v>12</v>
      </c>
      <c r="H202" s="43">
        <v>0</v>
      </c>
      <c r="I202" s="48"/>
      <c r="J202" s="48"/>
    </row>
    <row r="203" spans="2:10" ht="15.75" hidden="1">
      <c r="B203" s="82">
        <v>723</v>
      </c>
      <c r="C203" s="58" t="s">
        <v>85</v>
      </c>
      <c r="D203" s="58" t="s">
        <v>57</v>
      </c>
      <c r="E203" s="63" t="s">
        <v>58</v>
      </c>
      <c r="F203" s="63" t="s">
        <v>59</v>
      </c>
      <c r="G203" s="19" t="s">
        <v>29</v>
      </c>
      <c r="H203" s="47">
        <f>H204+H210</f>
        <v>0</v>
      </c>
      <c r="I203" s="48"/>
      <c r="J203" s="48"/>
    </row>
    <row r="204" spans="2:10" ht="15.75" hidden="1">
      <c r="B204" s="82">
        <v>723</v>
      </c>
      <c r="C204" s="58" t="s">
        <v>85</v>
      </c>
      <c r="D204" s="58" t="s">
        <v>56</v>
      </c>
      <c r="E204" s="58" t="s">
        <v>58</v>
      </c>
      <c r="F204" s="58" t="s">
        <v>59</v>
      </c>
      <c r="G204" s="19" t="s">
        <v>30</v>
      </c>
      <c r="H204" s="47">
        <f>H205</f>
        <v>0</v>
      </c>
      <c r="I204" s="48"/>
      <c r="J204" s="48"/>
    </row>
    <row r="205" spans="2:10" ht="15.75" hidden="1">
      <c r="B205" s="66">
        <v>723</v>
      </c>
      <c r="C205" s="59" t="s">
        <v>85</v>
      </c>
      <c r="D205" s="59" t="s">
        <v>56</v>
      </c>
      <c r="E205" s="59">
        <v>3500000</v>
      </c>
      <c r="F205" s="59" t="s">
        <v>59</v>
      </c>
      <c r="G205" s="20" t="s">
        <v>31</v>
      </c>
      <c r="H205" s="43">
        <f>H206+H208</f>
        <v>0</v>
      </c>
      <c r="I205" s="48"/>
      <c r="J205" s="48"/>
    </row>
    <row r="206" spans="2:10" ht="25.5" customHeight="1" hidden="1">
      <c r="B206" s="56">
        <v>723</v>
      </c>
      <c r="C206" s="109" t="s">
        <v>85</v>
      </c>
      <c r="D206" s="109" t="s">
        <v>56</v>
      </c>
      <c r="E206" s="109" t="s">
        <v>86</v>
      </c>
      <c r="F206" s="109" t="s">
        <v>59</v>
      </c>
      <c r="G206" s="98" t="s">
        <v>87</v>
      </c>
      <c r="H206" s="43">
        <f>H207</f>
        <v>0</v>
      </c>
      <c r="I206" s="48"/>
      <c r="J206" s="48"/>
    </row>
    <row r="207" spans="2:10" ht="15.75" hidden="1">
      <c r="B207" s="56">
        <v>723</v>
      </c>
      <c r="C207" s="109" t="s">
        <v>85</v>
      </c>
      <c r="D207" s="109" t="s">
        <v>56</v>
      </c>
      <c r="E207" s="109" t="s">
        <v>86</v>
      </c>
      <c r="F207" s="109" t="s">
        <v>72</v>
      </c>
      <c r="G207" s="98" t="s">
        <v>12</v>
      </c>
      <c r="H207" s="43">
        <v>0</v>
      </c>
      <c r="I207" s="48"/>
      <c r="J207" s="48"/>
    </row>
    <row r="208" spans="2:10" ht="15.75" hidden="1">
      <c r="B208" s="66">
        <v>723</v>
      </c>
      <c r="C208" s="59" t="s">
        <v>85</v>
      </c>
      <c r="D208" s="59" t="s">
        <v>56</v>
      </c>
      <c r="E208" s="59" t="s">
        <v>138</v>
      </c>
      <c r="F208" s="59" t="s">
        <v>59</v>
      </c>
      <c r="G208" s="27" t="s">
        <v>139</v>
      </c>
      <c r="H208" s="43">
        <f>H209</f>
        <v>0</v>
      </c>
      <c r="I208" s="48"/>
      <c r="J208" s="48"/>
    </row>
    <row r="209" spans="2:10" ht="15.75" hidden="1">
      <c r="B209" s="66">
        <v>723</v>
      </c>
      <c r="C209" s="59" t="s">
        <v>85</v>
      </c>
      <c r="D209" s="59" t="s">
        <v>56</v>
      </c>
      <c r="E209" s="59" t="s">
        <v>138</v>
      </c>
      <c r="F209" s="59">
        <v>500</v>
      </c>
      <c r="G209" s="28" t="s">
        <v>12</v>
      </c>
      <c r="H209" s="43">
        <v>0</v>
      </c>
      <c r="I209" s="48"/>
      <c r="J209" s="48"/>
    </row>
    <row r="210" spans="2:10" ht="15.75" hidden="1">
      <c r="B210" s="72">
        <v>723</v>
      </c>
      <c r="C210" s="108" t="s">
        <v>85</v>
      </c>
      <c r="D210" s="108" t="s">
        <v>106</v>
      </c>
      <c r="E210" s="58" t="s">
        <v>58</v>
      </c>
      <c r="F210" s="58" t="s">
        <v>59</v>
      </c>
      <c r="G210" s="110" t="s">
        <v>107</v>
      </c>
      <c r="H210" s="47">
        <f>H211</f>
        <v>0</v>
      </c>
      <c r="I210" s="48"/>
      <c r="J210" s="48"/>
    </row>
    <row r="211" spans="2:10" ht="15.75" hidden="1">
      <c r="B211" s="89">
        <v>723</v>
      </c>
      <c r="C211" s="61" t="s">
        <v>85</v>
      </c>
      <c r="D211" s="61" t="s">
        <v>106</v>
      </c>
      <c r="E211" s="59" t="s">
        <v>171</v>
      </c>
      <c r="F211" s="61" t="s">
        <v>59</v>
      </c>
      <c r="G211" s="111" t="s">
        <v>172</v>
      </c>
      <c r="H211" s="43">
        <f>H212</f>
        <v>0</v>
      </c>
      <c r="I211" s="48"/>
      <c r="J211" s="48"/>
    </row>
    <row r="212" spans="2:10" ht="15.75" hidden="1">
      <c r="B212" s="89">
        <v>723</v>
      </c>
      <c r="C212" s="61" t="s">
        <v>85</v>
      </c>
      <c r="D212" s="61" t="s">
        <v>106</v>
      </c>
      <c r="E212" s="59" t="s">
        <v>168</v>
      </c>
      <c r="F212" s="61" t="s">
        <v>59</v>
      </c>
      <c r="G212" s="111" t="s">
        <v>127</v>
      </c>
      <c r="H212" s="43">
        <f>H213</f>
        <v>0</v>
      </c>
      <c r="I212" s="48"/>
      <c r="J212" s="48"/>
    </row>
    <row r="213" spans="2:10" ht="15.75" hidden="1">
      <c r="B213" s="89">
        <v>723</v>
      </c>
      <c r="C213" s="61" t="s">
        <v>85</v>
      </c>
      <c r="D213" s="61" t="s">
        <v>106</v>
      </c>
      <c r="E213" s="59" t="s">
        <v>168</v>
      </c>
      <c r="F213" s="61" t="s">
        <v>72</v>
      </c>
      <c r="G213" s="111" t="s">
        <v>12</v>
      </c>
      <c r="H213" s="43">
        <v>0</v>
      </c>
      <c r="I213" s="48"/>
      <c r="J213" s="48"/>
    </row>
    <row r="214" spans="2:10" ht="15.75">
      <c r="B214" s="72">
        <v>723</v>
      </c>
      <c r="C214" s="108" t="s">
        <v>85</v>
      </c>
      <c r="D214" s="108" t="s">
        <v>106</v>
      </c>
      <c r="E214" s="108" t="s">
        <v>58</v>
      </c>
      <c r="F214" s="108" t="s">
        <v>59</v>
      </c>
      <c r="G214" s="133" t="s">
        <v>107</v>
      </c>
      <c r="H214" s="47">
        <f>H215</f>
        <v>2000</v>
      </c>
      <c r="I214" s="48"/>
      <c r="J214" s="48"/>
    </row>
    <row r="215" spans="2:10" ht="15.75">
      <c r="B215" s="89">
        <v>723</v>
      </c>
      <c r="C215" s="61" t="s">
        <v>85</v>
      </c>
      <c r="D215" s="61" t="s">
        <v>106</v>
      </c>
      <c r="E215" s="61" t="s">
        <v>171</v>
      </c>
      <c r="F215" s="61" t="s">
        <v>59</v>
      </c>
      <c r="G215" s="134" t="s">
        <v>175</v>
      </c>
      <c r="H215" s="43">
        <f>H216</f>
        <v>2000</v>
      </c>
      <c r="I215" s="48"/>
      <c r="J215" s="48"/>
    </row>
    <row r="216" spans="2:10" ht="15.75">
      <c r="B216" s="89">
        <v>723</v>
      </c>
      <c r="C216" s="61" t="s">
        <v>85</v>
      </c>
      <c r="D216" s="61" t="s">
        <v>106</v>
      </c>
      <c r="E216" s="61" t="s">
        <v>168</v>
      </c>
      <c r="F216" s="61" t="s">
        <v>59</v>
      </c>
      <c r="G216" s="134" t="s">
        <v>127</v>
      </c>
      <c r="H216" s="43">
        <f>H217</f>
        <v>2000</v>
      </c>
      <c r="I216" s="48"/>
      <c r="J216" s="48"/>
    </row>
    <row r="217" spans="2:10" ht="15.75">
      <c r="B217" s="89">
        <v>723</v>
      </c>
      <c r="C217" s="61" t="s">
        <v>85</v>
      </c>
      <c r="D217" s="61" t="s">
        <v>106</v>
      </c>
      <c r="E217" s="61" t="s">
        <v>168</v>
      </c>
      <c r="F217" s="61" t="s">
        <v>72</v>
      </c>
      <c r="G217" s="134" t="s">
        <v>12</v>
      </c>
      <c r="H217" s="43">
        <v>2000</v>
      </c>
      <c r="I217" s="48"/>
      <c r="J217" s="48"/>
    </row>
    <row r="218" spans="2:10" ht="15.75">
      <c r="B218" s="97">
        <v>724</v>
      </c>
      <c r="C218" s="69"/>
      <c r="D218" s="69"/>
      <c r="E218" s="69"/>
      <c r="F218" s="69"/>
      <c r="G218" s="45" t="s">
        <v>55</v>
      </c>
      <c r="H218" s="33">
        <f>H219+H232</f>
        <v>1531</v>
      </c>
      <c r="I218" s="48"/>
      <c r="J218" s="48"/>
    </row>
    <row r="219" spans="2:10" ht="42.75" customHeight="1">
      <c r="B219" s="96">
        <v>724</v>
      </c>
      <c r="C219" s="58" t="s">
        <v>56</v>
      </c>
      <c r="D219" s="86" t="s">
        <v>77</v>
      </c>
      <c r="E219" s="58" t="s">
        <v>58</v>
      </c>
      <c r="F219" s="67" t="s">
        <v>59</v>
      </c>
      <c r="G219" s="19" t="s">
        <v>184</v>
      </c>
      <c r="H219" s="7">
        <f>H220</f>
        <v>1531</v>
      </c>
      <c r="I219" s="48"/>
      <c r="J219" s="48"/>
    </row>
    <row r="220" spans="2:10" ht="45">
      <c r="B220" s="96">
        <v>724</v>
      </c>
      <c r="C220" s="59" t="s">
        <v>56</v>
      </c>
      <c r="D220" s="83" t="s">
        <v>77</v>
      </c>
      <c r="E220" s="59" t="s">
        <v>63</v>
      </c>
      <c r="F220" s="68" t="s">
        <v>59</v>
      </c>
      <c r="G220" s="20" t="s">
        <v>10</v>
      </c>
      <c r="H220" s="12">
        <f>H221</f>
        <v>1531</v>
      </c>
      <c r="I220" s="48"/>
      <c r="J220" s="48"/>
    </row>
    <row r="221" spans="2:10" ht="15.75">
      <c r="B221" s="96">
        <v>724</v>
      </c>
      <c r="C221" s="59" t="s">
        <v>56</v>
      </c>
      <c r="D221" s="83" t="s">
        <v>77</v>
      </c>
      <c r="E221" s="59" t="s">
        <v>64</v>
      </c>
      <c r="F221" s="68" t="s">
        <v>59</v>
      </c>
      <c r="G221" s="20" t="s">
        <v>11</v>
      </c>
      <c r="H221" s="12">
        <f>H222</f>
        <v>1531</v>
      </c>
      <c r="I221" s="48"/>
      <c r="J221" s="48"/>
    </row>
    <row r="222" spans="2:10" ht="17.25" customHeight="1">
      <c r="B222" s="96">
        <v>724</v>
      </c>
      <c r="C222" s="68" t="s">
        <v>56</v>
      </c>
      <c r="D222" s="68" t="s">
        <v>77</v>
      </c>
      <c r="E222" s="68" t="s">
        <v>64</v>
      </c>
      <c r="F222" s="68">
        <v>500</v>
      </c>
      <c r="G222" s="20" t="s">
        <v>60</v>
      </c>
      <c r="H222" s="12">
        <v>1531</v>
      </c>
      <c r="I222" s="48"/>
      <c r="J222" s="48"/>
    </row>
    <row r="223" spans="2:10" ht="15.75" customHeight="1" hidden="1">
      <c r="B223" s="9">
        <v>724</v>
      </c>
      <c r="C223" s="10" t="s">
        <v>56</v>
      </c>
      <c r="D223" s="14">
        <v>14</v>
      </c>
      <c r="E223" s="58" t="s">
        <v>58</v>
      </c>
      <c r="F223" s="10" t="s">
        <v>59</v>
      </c>
      <c r="G223" s="19" t="s">
        <v>15</v>
      </c>
      <c r="H223" s="7">
        <f>H224+H230+H239</f>
        <v>0</v>
      </c>
      <c r="I223" s="48"/>
      <c r="J223" s="48"/>
    </row>
    <row r="224" spans="2:10" ht="15" customHeight="1" hidden="1">
      <c r="B224" s="182">
        <v>724</v>
      </c>
      <c r="C224" s="161" t="s">
        <v>56</v>
      </c>
      <c r="D224" s="161">
        <v>14</v>
      </c>
      <c r="E224" s="168" t="s">
        <v>66</v>
      </c>
      <c r="F224" s="161" t="s">
        <v>59</v>
      </c>
      <c r="G224" s="24" t="s">
        <v>16</v>
      </c>
      <c r="H224" s="156">
        <f>H226</f>
        <v>0</v>
      </c>
      <c r="I224" s="153"/>
      <c r="J224" s="153"/>
    </row>
    <row r="225" spans="2:10" ht="19.5" customHeight="1" hidden="1">
      <c r="B225" s="160"/>
      <c r="C225" s="162"/>
      <c r="D225" s="162"/>
      <c r="E225" s="169"/>
      <c r="F225" s="162"/>
      <c r="G225" s="25" t="s">
        <v>17</v>
      </c>
      <c r="H225" s="157"/>
      <c r="I225" s="155"/>
      <c r="J225" s="155"/>
    </row>
    <row r="226" spans="2:10" ht="19.5" customHeight="1" hidden="1">
      <c r="B226" s="3">
        <v>724</v>
      </c>
      <c r="C226" s="11" t="s">
        <v>56</v>
      </c>
      <c r="D226" s="11">
        <v>14</v>
      </c>
      <c r="E226" s="59" t="s">
        <v>67</v>
      </c>
      <c r="F226" s="13" t="s">
        <v>59</v>
      </c>
      <c r="G226" s="20" t="s">
        <v>18</v>
      </c>
      <c r="H226" s="12">
        <f>H227+H228</f>
        <v>0</v>
      </c>
      <c r="I226" s="48"/>
      <c r="J226" s="48"/>
    </row>
    <row r="227" spans="2:10" ht="19.5" customHeight="1" hidden="1">
      <c r="B227" s="3">
        <v>724</v>
      </c>
      <c r="C227" s="11" t="s">
        <v>56</v>
      </c>
      <c r="D227" s="11">
        <v>14</v>
      </c>
      <c r="E227" s="59" t="s">
        <v>67</v>
      </c>
      <c r="F227" s="13">
        <v>500</v>
      </c>
      <c r="G227" s="20" t="s">
        <v>12</v>
      </c>
      <c r="H227" s="12"/>
      <c r="I227" s="48"/>
      <c r="J227" s="48"/>
    </row>
    <row r="228" spans="2:10" ht="19.5" customHeight="1" hidden="1">
      <c r="B228" s="46"/>
      <c r="C228" s="44"/>
      <c r="D228" s="44"/>
      <c r="E228" s="70"/>
      <c r="F228" s="44"/>
      <c r="G228" s="24"/>
      <c r="H228" s="31"/>
      <c r="I228" s="48"/>
      <c r="J228" s="48"/>
    </row>
    <row r="229" spans="2:10" ht="19.5" customHeight="1" hidden="1">
      <c r="B229" s="46"/>
      <c r="C229" s="44"/>
      <c r="D229" s="44"/>
      <c r="E229" s="70"/>
      <c r="F229" s="44"/>
      <c r="G229" s="24"/>
      <c r="H229" s="31"/>
      <c r="I229" s="48"/>
      <c r="J229" s="48"/>
    </row>
    <row r="230" spans="2:10" ht="19.5" customHeight="1" hidden="1">
      <c r="B230" s="46"/>
      <c r="C230" s="44"/>
      <c r="D230" s="44"/>
      <c r="E230" s="70"/>
      <c r="F230" s="44"/>
      <c r="G230" s="24"/>
      <c r="H230" s="31"/>
      <c r="I230" s="48"/>
      <c r="J230" s="48"/>
    </row>
    <row r="231" spans="2:10" ht="19.5" customHeight="1" hidden="1">
      <c r="B231" s="46"/>
      <c r="C231" s="44"/>
      <c r="D231" s="44"/>
      <c r="E231" s="70"/>
      <c r="F231" s="44"/>
      <c r="G231" s="24"/>
      <c r="H231" s="31"/>
      <c r="I231" s="48"/>
      <c r="J231" s="48"/>
    </row>
    <row r="232" spans="2:10" ht="19.5" customHeight="1" hidden="1">
      <c r="B232" s="106">
        <v>724</v>
      </c>
      <c r="C232" s="103" t="s">
        <v>157</v>
      </c>
      <c r="D232" s="103" t="s">
        <v>57</v>
      </c>
      <c r="E232" s="58" t="s">
        <v>58</v>
      </c>
      <c r="F232" s="103" t="s">
        <v>59</v>
      </c>
      <c r="G232" s="104" t="s">
        <v>158</v>
      </c>
      <c r="H232" s="49">
        <f>H233</f>
        <v>0</v>
      </c>
      <c r="I232" s="102"/>
      <c r="J232" s="102"/>
    </row>
    <row r="233" spans="2:10" ht="25.5" hidden="1">
      <c r="B233" s="106">
        <v>724</v>
      </c>
      <c r="C233" s="103" t="s">
        <v>157</v>
      </c>
      <c r="D233" s="103" t="s">
        <v>106</v>
      </c>
      <c r="E233" s="58" t="s">
        <v>58</v>
      </c>
      <c r="F233" s="103" t="s">
        <v>59</v>
      </c>
      <c r="G233" s="104" t="s">
        <v>159</v>
      </c>
      <c r="H233" s="49">
        <f>H234</f>
        <v>0</v>
      </c>
      <c r="I233" s="102"/>
      <c r="J233" s="102"/>
    </row>
    <row r="234" spans="2:10" ht="19.5" customHeight="1" hidden="1">
      <c r="B234" s="107">
        <v>724</v>
      </c>
      <c r="C234" s="70" t="s">
        <v>157</v>
      </c>
      <c r="D234" s="70" t="s">
        <v>106</v>
      </c>
      <c r="E234" s="70" t="s">
        <v>160</v>
      </c>
      <c r="F234" s="70" t="s">
        <v>59</v>
      </c>
      <c r="G234" s="105" t="s">
        <v>158</v>
      </c>
      <c r="H234" s="31">
        <f>H235</f>
        <v>0</v>
      </c>
      <c r="I234" s="102"/>
      <c r="J234" s="102"/>
    </row>
    <row r="235" spans="2:10" ht="38.25" hidden="1">
      <c r="B235" s="107">
        <v>724</v>
      </c>
      <c r="C235" s="70" t="s">
        <v>157</v>
      </c>
      <c r="D235" s="70" t="s">
        <v>106</v>
      </c>
      <c r="E235" s="70" t="s">
        <v>161</v>
      </c>
      <c r="F235" s="70" t="s">
        <v>59</v>
      </c>
      <c r="G235" s="105" t="s">
        <v>162</v>
      </c>
      <c r="H235" s="31">
        <f>H236</f>
        <v>0</v>
      </c>
      <c r="I235" s="102"/>
      <c r="J235" s="102"/>
    </row>
    <row r="236" spans="2:10" ht="19.5" customHeight="1" hidden="1">
      <c r="B236" s="107">
        <v>724</v>
      </c>
      <c r="C236" s="70" t="s">
        <v>157</v>
      </c>
      <c r="D236" s="70" t="s">
        <v>106</v>
      </c>
      <c r="E236" s="70" t="s">
        <v>161</v>
      </c>
      <c r="F236" s="70" t="s">
        <v>163</v>
      </c>
      <c r="G236" s="105" t="s">
        <v>164</v>
      </c>
      <c r="H236" s="31">
        <v>0</v>
      </c>
      <c r="I236" s="102"/>
      <c r="J236" s="102"/>
    </row>
    <row r="237" spans="2:10" ht="12.75" customHeight="1">
      <c r="B237" s="167"/>
      <c r="C237" s="179"/>
      <c r="D237" s="179"/>
      <c r="E237" s="174"/>
      <c r="F237" s="179"/>
      <c r="G237" s="142" t="s">
        <v>6</v>
      </c>
      <c r="H237" s="135">
        <f>H9+H22+H128+H171+H177+H186+H192+H218</f>
        <v>319237.83</v>
      </c>
      <c r="I237" s="153"/>
      <c r="J237" s="153"/>
    </row>
    <row r="238" spans="2:10" ht="2.25" customHeight="1" hidden="1">
      <c r="B238" s="147"/>
      <c r="C238" s="180"/>
      <c r="D238" s="180"/>
      <c r="E238" s="178"/>
      <c r="F238" s="180"/>
      <c r="G238" s="143"/>
      <c r="H238" s="136"/>
      <c r="I238" s="154"/>
      <c r="J238" s="154"/>
    </row>
    <row r="239" spans="2:10" ht="12.75">
      <c r="B239" s="148"/>
      <c r="C239" s="181"/>
      <c r="D239" s="181"/>
      <c r="E239" s="175"/>
      <c r="F239" s="181"/>
      <c r="G239" s="144"/>
      <c r="H239" s="137"/>
      <c r="I239" s="155"/>
      <c r="J239" s="155"/>
    </row>
    <row r="244" spans="2:8" ht="12.75">
      <c r="B244" s="39"/>
      <c r="C244" s="39"/>
      <c r="D244" s="39"/>
      <c r="F244" s="39"/>
      <c r="G244" s="39"/>
      <c r="H244" s="39"/>
    </row>
    <row r="245" spans="2:8" ht="12.75">
      <c r="B245" s="39"/>
      <c r="C245" s="39"/>
      <c r="D245" s="39"/>
      <c r="F245" s="39"/>
      <c r="G245" s="39"/>
      <c r="H245" s="39"/>
    </row>
    <row r="246" spans="2:8" ht="12.75">
      <c r="B246" s="39"/>
      <c r="C246" s="39"/>
      <c r="D246" s="39"/>
      <c r="F246" s="39"/>
      <c r="G246" s="39"/>
      <c r="H246" s="39"/>
    </row>
    <row r="247" spans="2:8" ht="12.75">
      <c r="B247" s="39"/>
      <c r="C247" s="39"/>
      <c r="D247" s="39"/>
      <c r="F247" s="39"/>
      <c r="G247" s="39"/>
      <c r="H247" s="39"/>
    </row>
    <row r="248" spans="2:8" ht="12.75">
      <c r="B248" s="39"/>
      <c r="C248" s="39"/>
      <c r="D248" s="39"/>
      <c r="F248" s="39"/>
      <c r="G248" s="39"/>
      <c r="H248" s="39"/>
    </row>
    <row r="249" spans="2:8" ht="12.75">
      <c r="B249" s="39"/>
      <c r="C249" s="39"/>
      <c r="D249" s="39"/>
      <c r="F249" s="39"/>
      <c r="G249" s="39"/>
      <c r="H249" s="39"/>
    </row>
    <row r="250" spans="2:8" ht="12.75">
      <c r="B250" s="39"/>
      <c r="C250" s="39"/>
      <c r="D250" s="39"/>
      <c r="F250" s="39"/>
      <c r="G250" s="39"/>
      <c r="H250" s="39"/>
    </row>
    <row r="251" spans="2:8" ht="12.75">
      <c r="B251" s="39"/>
      <c r="C251" s="39"/>
      <c r="D251" s="39"/>
      <c r="F251" s="39"/>
      <c r="G251" s="39"/>
      <c r="H251" s="39"/>
    </row>
    <row r="252" spans="2:8" ht="12.75">
      <c r="B252" s="39"/>
      <c r="C252" s="39"/>
      <c r="D252" s="39"/>
      <c r="F252" s="39"/>
      <c r="G252" s="39"/>
      <c r="H252" s="39"/>
    </row>
    <row r="253" spans="2:8" ht="12.75">
      <c r="B253" s="39"/>
      <c r="C253" s="39"/>
      <c r="D253" s="39"/>
      <c r="F253" s="39"/>
      <c r="G253" s="39"/>
      <c r="H253" s="39"/>
    </row>
    <row r="254" spans="2:8" ht="12.75">
      <c r="B254" s="39"/>
      <c r="C254" s="39"/>
      <c r="D254" s="39"/>
      <c r="F254" s="39"/>
      <c r="G254" s="39"/>
      <c r="H254" s="39"/>
    </row>
    <row r="255" spans="2:8" ht="12.75">
      <c r="B255" s="39"/>
      <c r="C255" s="39"/>
      <c r="D255" s="39"/>
      <c r="F255" s="39"/>
      <c r="G255" s="39"/>
      <c r="H255" s="39"/>
    </row>
    <row r="256" spans="2:8" ht="12.75">
      <c r="B256" s="41"/>
      <c r="C256" s="41"/>
      <c r="D256" s="41"/>
      <c r="E256" s="71"/>
      <c r="F256" s="41"/>
      <c r="G256" s="41"/>
      <c r="H256" s="41"/>
    </row>
    <row r="257" spans="2:8" ht="12.75">
      <c r="B257" s="41"/>
      <c r="C257" s="41"/>
      <c r="D257" s="41"/>
      <c r="E257" s="71"/>
      <c r="F257" s="41"/>
      <c r="G257" s="41"/>
      <c r="H257" s="41"/>
    </row>
    <row r="258" spans="2:8" ht="12.75">
      <c r="B258" s="41"/>
      <c r="C258" s="41"/>
      <c r="D258" s="41"/>
      <c r="E258" s="71"/>
      <c r="F258" s="41"/>
      <c r="G258" s="41"/>
      <c r="H258" s="41"/>
    </row>
    <row r="259" spans="2:8" ht="12.75">
      <c r="B259" s="41"/>
      <c r="C259" s="41"/>
      <c r="D259" s="41"/>
      <c r="E259" s="71"/>
      <c r="F259" s="41"/>
      <c r="G259" s="41"/>
      <c r="H259" s="41"/>
    </row>
    <row r="260" spans="2:8" ht="12.75">
      <c r="B260" s="41"/>
      <c r="C260" s="41"/>
      <c r="D260" s="41"/>
      <c r="E260" s="71"/>
      <c r="F260" s="41"/>
      <c r="G260" s="41"/>
      <c r="H260" s="41"/>
    </row>
    <row r="261" spans="2:8" ht="12.75">
      <c r="B261" s="41"/>
      <c r="C261" s="41"/>
      <c r="D261" s="41"/>
      <c r="E261" s="71"/>
      <c r="F261" s="41"/>
      <c r="G261" s="41"/>
      <c r="H261" s="41"/>
    </row>
    <row r="262" spans="2:8" ht="12.75">
      <c r="B262" s="41"/>
      <c r="C262" s="41"/>
      <c r="D262" s="41"/>
      <c r="E262" s="71"/>
      <c r="F262" s="41"/>
      <c r="G262" s="41"/>
      <c r="H262" s="41"/>
    </row>
    <row r="263" spans="2:8" ht="12.75">
      <c r="B263" s="41"/>
      <c r="C263" s="41"/>
      <c r="D263" s="41"/>
      <c r="E263" s="71"/>
      <c r="F263" s="41"/>
      <c r="G263" s="41"/>
      <c r="H263" s="41"/>
    </row>
    <row r="264" spans="2:8" ht="12.75">
      <c r="B264" s="41"/>
      <c r="C264" s="41"/>
      <c r="D264" s="41"/>
      <c r="E264" s="71"/>
      <c r="F264" s="41"/>
      <c r="G264" s="41"/>
      <c r="H264" s="41"/>
    </row>
    <row r="265" spans="2:8" ht="12.75">
      <c r="B265" s="41"/>
      <c r="C265" s="41"/>
      <c r="D265" s="41"/>
      <c r="E265" s="71"/>
      <c r="F265" s="41"/>
      <c r="G265" s="41"/>
      <c r="H265" s="41"/>
    </row>
    <row r="266" spans="2:8" ht="12.75">
      <c r="B266" s="41"/>
      <c r="C266" s="41"/>
      <c r="D266" s="41"/>
      <c r="E266" s="71"/>
      <c r="F266" s="41"/>
      <c r="G266" s="41"/>
      <c r="H266" s="41"/>
    </row>
  </sheetData>
  <sheetProtection/>
  <mergeCells count="85">
    <mergeCell ref="G1:H1"/>
    <mergeCell ref="G2:H2"/>
    <mergeCell ref="G3:H3"/>
    <mergeCell ref="I24:I25"/>
    <mergeCell ref="H18:H19"/>
    <mergeCell ref="E5:G5"/>
    <mergeCell ref="G6:G7"/>
    <mergeCell ref="J24:J25"/>
    <mergeCell ref="I29:I30"/>
    <mergeCell ref="J29:J30"/>
    <mergeCell ref="I6:I7"/>
    <mergeCell ref="J6:J7"/>
    <mergeCell ref="I18:I19"/>
    <mergeCell ref="J18:J19"/>
    <mergeCell ref="H29:H30"/>
    <mergeCell ref="D108:D109"/>
    <mergeCell ref="H237:H239"/>
    <mergeCell ref="H159:H160"/>
    <mergeCell ref="D33:D34"/>
    <mergeCell ref="H224:H225"/>
    <mergeCell ref="H88:H89"/>
    <mergeCell ref="G88:G89"/>
    <mergeCell ref="G108:G109"/>
    <mergeCell ref="G237:G239"/>
    <mergeCell ref="F159:F160"/>
    <mergeCell ref="I237:I239"/>
    <mergeCell ref="F237:F239"/>
    <mergeCell ref="H108:H109"/>
    <mergeCell ref="I224:I225"/>
    <mergeCell ref="F224:F225"/>
    <mergeCell ref="F108:F109"/>
    <mergeCell ref="J237:J239"/>
    <mergeCell ref="I33:I34"/>
    <mergeCell ref="J33:J34"/>
    <mergeCell ref="I88:I89"/>
    <mergeCell ref="J88:J89"/>
    <mergeCell ref="I108:I109"/>
    <mergeCell ref="J108:J109"/>
    <mergeCell ref="J224:J225"/>
    <mergeCell ref="D24:D25"/>
    <mergeCell ref="B6:B7"/>
    <mergeCell ref="C6:C7"/>
    <mergeCell ref="D6:D7"/>
    <mergeCell ref="D18:D19"/>
    <mergeCell ref="B18:B19"/>
    <mergeCell ref="C18:C19"/>
    <mergeCell ref="B24:B25"/>
    <mergeCell ref="C24:C25"/>
    <mergeCell ref="B29:B30"/>
    <mergeCell ref="C29:C30"/>
    <mergeCell ref="D29:D30"/>
    <mergeCell ref="D88:D89"/>
    <mergeCell ref="B88:B89"/>
    <mergeCell ref="B237:B239"/>
    <mergeCell ref="C237:C239"/>
    <mergeCell ref="C33:C34"/>
    <mergeCell ref="B33:B34"/>
    <mergeCell ref="C88:C89"/>
    <mergeCell ref="B108:B109"/>
    <mergeCell ref="C108:C109"/>
    <mergeCell ref="E159:E160"/>
    <mergeCell ref="C159:C160"/>
    <mergeCell ref="D159:D160"/>
    <mergeCell ref="B159:B160"/>
    <mergeCell ref="E237:E239"/>
    <mergeCell ref="D237:D239"/>
    <mergeCell ref="B224:B225"/>
    <mergeCell ref="C224:C225"/>
    <mergeCell ref="D224:D225"/>
    <mergeCell ref="E224:E225"/>
    <mergeCell ref="E6:E7"/>
    <mergeCell ref="E29:E30"/>
    <mergeCell ref="F6:F7"/>
    <mergeCell ref="E18:E19"/>
    <mergeCell ref="F18:F19"/>
    <mergeCell ref="E88:E89"/>
    <mergeCell ref="F88:F89"/>
    <mergeCell ref="E108:E109"/>
    <mergeCell ref="H24:H25"/>
    <mergeCell ref="F24:F25"/>
    <mergeCell ref="E24:E25"/>
    <mergeCell ref="E33:E34"/>
    <mergeCell ref="F29:F30"/>
    <mergeCell ref="H33:H34"/>
    <mergeCell ref="F33:F34"/>
  </mergeCells>
  <printOptions/>
  <pageMargins left="0.2755905511811024" right="0.2755905511811024" top="0.275590551181102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2010-11-23T16:20:02Z</cp:lastPrinted>
  <dcterms:created xsi:type="dcterms:W3CDTF">2008-01-11T06:30:23Z</dcterms:created>
  <dcterms:modified xsi:type="dcterms:W3CDTF">2010-11-29T09:38:51Z</dcterms:modified>
  <cp:category/>
  <cp:version/>
  <cp:contentType/>
  <cp:contentStatus/>
</cp:coreProperties>
</file>